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PomnikiPrzyrody_UżEkol" sheetId="1" r:id="rId1"/>
  </sheets>
  <definedNames>
    <definedName name="_xlnm.Print_Area" localSheetId="0">PomnikiPrzyrody_UżEkol!$A$1:$R$74</definedName>
    <definedName name="_xlnm.Print_Titles" localSheetId="0">PomnikiPrzyrody_UżEkol!$1:$10</definedName>
  </definedNames>
  <calcPr calcId="145621"/>
</workbook>
</file>

<file path=xl/calcChain.xml><?xml version="1.0" encoding="utf-8"?>
<calcChain xmlns="http://schemas.openxmlformats.org/spreadsheetml/2006/main">
  <c r="R72" i="1" l="1"/>
  <c r="Q72" i="1"/>
  <c r="O72" i="1"/>
  <c r="M72" i="1"/>
  <c r="L72" i="1"/>
  <c r="K72" i="1"/>
  <c r="J72" i="1"/>
  <c r="H72" i="1"/>
  <c r="R71" i="1"/>
  <c r="Q71" i="1"/>
  <c r="P71" i="1"/>
  <c r="O71" i="1"/>
  <c r="N71" i="1"/>
  <c r="M71" i="1"/>
  <c r="L71" i="1"/>
  <c r="K71" i="1"/>
  <c r="J71" i="1"/>
  <c r="H71" i="1"/>
  <c r="G71" i="1"/>
  <c r="F71" i="1"/>
  <c r="E71" i="1"/>
  <c r="D71" i="1"/>
  <c r="C71" i="1"/>
  <c r="N50" i="1"/>
  <c r="N72" i="1" s="1"/>
  <c r="P26" i="1"/>
  <c r="P72" i="1" s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<sst xmlns="http://schemas.openxmlformats.org/spreadsheetml/2006/main" count="126" uniqueCount="102">
  <si>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</si>
  <si>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</si>
  <si>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</t>
  </si>
  <si>
    <t>wg stanu na 31.12.2016 r.</t>
  </si>
  <si>
    <t xml:space="preserve">RDLP </t>
  </si>
  <si>
    <t>Szczecinek</t>
  </si>
  <si>
    <t>Nadleśnictwo</t>
  </si>
  <si>
    <t>Pomniki przyrody</t>
  </si>
  <si>
    <t>Stanowiska</t>
  </si>
  <si>
    <t xml:space="preserve">Użytki ekologiczne </t>
  </si>
  <si>
    <t>Zespoły przyrodniczo-</t>
  </si>
  <si>
    <t>Ochrona "strefowa"</t>
  </si>
  <si>
    <t xml:space="preserve">dokumentacyjne </t>
  </si>
  <si>
    <t>krajobrazowe</t>
  </si>
  <si>
    <t>Lp.</t>
  </si>
  <si>
    <t>Pojed.</t>
  </si>
  <si>
    <t>Grupy</t>
  </si>
  <si>
    <t>Aleje</t>
  </si>
  <si>
    <t>Głazy</t>
  </si>
  <si>
    <t>Skałki,groty</t>
  </si>
  <si>
    <t>w tym: pomniki</t>
  </si>
  <si>
    <t xml:space="preserve">Opisać co jest chronione jako pomnik powierzchniowy </t>
  </si>
  <si>
    <t>Ogółem</t>
  </si>
  <si>
    <t>w tym powierzchnia:</t>
  </si>
  <si>
    <t>drzewa</t>
  </si>
  <si>
    <t>drzew</t>
  </si>
  <si>
    <t>narzut.</t>
  </si>
  <si>
    <t xml:space="preserve">jaskinie  </t>
  </si>
  <si>
    <t xml:space="preserve">"powierzch." </t>
  </si>
  <si>
    <t>pow. leśna</t>
  </si>
  <si>
    <t>ścisła</t>
  </si>
  <si>
    <t>leśna</t>
  </si>
  <si>
    <t>i inne*</t>
  </si>
  <si>
    <t>szt</t>
  </si>
  <si>
    <t>pow. nieleśna</t>
  </si>
  <si>
    <t>okresowa</t>
  </si>
  <si>
    <t>nieleśna</t>
  </si>
  <si>
    <t>(szt)</t>
  </si>
  <si>
    <t>ha</t>
  </si>
  <si>
    <t>(ha)</t>
  </si>
  <si>
    <t>1.</t>
  </si>
  <si>
    <t>Białogard</t>
  </si>
  <si>
    <t>2.</t>
  </si>
  <si>
    <t>Bobolice</t>
  </si>
  <si>
    <t>3.</t>
  </si>
  <si>
    <t>Bytów</t>
  </si>
  <si>
    <t>4.</t>
  </si>
  <si>
    <t>Czaplinek</t>
  </si>
  <si>
    <t>bluszcz pospolity</t>
  </si>
  <si>
    <t>5.</t>
  </si>
  <si>
    <t xml:space="preserve">Czarne  Człuchowskie </t>
  </si>
  <si>
    <t>6.</t>
  </si>
  <si>
    <t>Człuchów</t>
  </si>
  <si>
    <t>7.</t>
  </si>
  <si>
    <t>Drawsko</t>
  </si>
  <si>
    <t>8.</t>
  </si>
  <si>
    <t>Dretyń</t>
  </si>
  <si>
    <t>9.</t>
  </si>
  <si>
    <t>Gościno</t>
  </si>
  <si>
    <t>10.</t>
  </si>
  <si>
    <t>Leśny Dwór</t>
  </si>
  <si>
    <t>11.</t>
  </si>
  <si>
    <t>Łupawa</t>
  </si>
  <si>
    <t>12.</t>
  </si>
  <si>
    <t>Manowo</t>
  </si>
  <si>
    <t>13.</t>
  </si>
  <si>
    <t>Miastko</t>
  </si>
  <si>
    <t>14.</t>
  </si>
  <si>
    <t>Niedźwiady</t>
  </si>
  <si>
    <t>15.</t>
  </si>
  <si>
    <t xml:space="preserve">Osusznica </t>
  </si>
  <si>
    <t>16.</t>
  </si>
  <si>
    <t>Połczyn</t>
  </si>
  <si>
    <t>17.</t>
  </si>
  <si>
    <t>Sławno</t>
  </si>
  <si>
    <t>18.</t>
  </si>
  <si>
    <t>19.</t>
  </si>
  <si>
    <t>Świdwin</t>
  </si>
  <si>
    <t>20.</t>
  </si>
  <si>
    <t>Ustka</t>
  </si>
  <si>
    <t>21.</t>
  </si>
  <si>
    <t>Warcino</t>
  </si>
  <si>
    <t>22.</t>
  </si>
  <si>
    <t>Złocieniec</t>
  </si>
  <si>
    <t>23.</t>
  </si>
  <si>
    <t>Karnieszewice</t>
  </si>
  <si>
    <t>24.</t>
  </si>
  <si>
    <t>Polanów</t>
  </si>
  <si>
    <t>25.</t>
  </si>
  <si>
    <t>Damnica</t>
  </si>
  <si>
    <t>26.</t>
  </si>
  <si>
    <t>Tychowo</t>
  </si>
  <si>
    <t>27.</t>
  </si>
  <si>
    <t>Świerczyna</t>
  </si>
  <si>
    <t>28.</t>
  </si>
  <si>
    <t>Borne Sulinowo</t>
  </si>
  <si>
    <t>29.</t>
  </si>
  <si>
    <t>Czarnobór</t>
  </si>
  <si>
    <t>30.</t>
  </si>
  <si>
    <t>Trzebielino</t>
  </si>
  <si>
    <t>RAZEM</t>
  </si>
  <si>
    <t xml:space="preserve">*i inne - podać co jest chronione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</si>
</sst>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4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</cellStyleXfs>
  <cellXfs count="16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0" applyFont="1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Alignment="1">
      <alignment horizontal="left"/>
    </xf>
    <xf numFmtId="164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1" fillId="0" borderId="0" xfId="1"/>
    <xf numFmtId="0" fontId="1" fillId="0" borderId="0" xfId="0" applyFont="1"/>
    <xf numFmtId="0" fontId="6" fillId="2" borderId="3" xfId="1" applyFont="1" applyFill="1" applyBorder="1" applyAlignment="1">
      <alignment horizontal="left"/>
    </xf>
    <xf numFmtId="0" fontId="1" fillId="2" borderId="4" xfId="1" applyFill="1" applyBorder="1" applyAlignment="1">
      <alignment horizontal="left"/>
    </xf>
    <xf numFmtId="0" fontId="0" fillId="2" borderId="0" xfId="0" applyFill="1"/>
    <xf numFmtId="0" fontId="1" fillId="2" borderId="0" xfId="1" applyFill="1" applyAlignment="1">
      <alignment horizontal="left"/>
    </xf>
    <xf numFmtId="164" fontId="1" fillId="2" borderId="0" xfId="1" applyNumberFormat="1" applyFill="1" applyAlignment="1">
      <alignment horizontal="left"/>
    </xf>
    <xf numFmtId="0" fontId="1" fillId="2" borderId="0" xfId="1" applyFill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2" borderId="0" xfId="1" applyFill="1"/>
    <xf numFmtId="0" fontId="0" fillId="3" borderId="0" xfId="0" applyFill="1"/>
    <xf numFmtId="0" fontId="7" fillId="2" borderId="5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/>
    </xf>
    <xf numFmtId="164" fontId="7" fillId="2" borderId="12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left"/>
    </xf>
    <xf numFmtId="0" fontId="8" fillId="2" borderId="14" xfId="1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164" fontId="9" fillId="2" borderId="15" xfId="1" applyNumberFormat="1" applyFont="1" applyFill="1" applyBorder="1" applyAlignment="1">
      <alignment horizontal="left"/>
    </xf>
    <xf numFmtId="0" fontId="7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7" fillId="2" borderId="20" xfId="1" applyFont="1" applyFill="1" applyBorder="1"/>
    <xf numFmtId="0" fontId="1" fillId="2" borderId="21" xfId="1" applyFill="1" applyBorder="1"/>
    <xf numFmtId="0" fontId="7" fillId="2" borderId="22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left"/>
    </xf>
    <xf numFmtId="0" fontId="8" fillId="2" borderId="22" xfId="1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 vertical="center"/>
    </xf>
    <xf numFmtId="164" fontId="9" fillId="2" borderId="19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7" fillId="2" borderId="26" xfId="1" applyFont="1" applyFill="1" applyBorder="1" applyAlignment="1">
      <alignment horizontal="left"/>
    </xf>
    <xf numFmtId="0" fontId="8" fillId="2" borderId="26" xfId="1" applyFont="1" applyFill="1" applyBorder="1" applyAlignment="1">
      <alignment horizontal="left"/>
    </xf>
    <xf numFmtId="0" fontId="9" fillId="2" borderId="27" xfId="0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164" fontId="7" fillId="2" borderId="19" xfId="1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left"/>
    </xf>
    <xf numFmtId="0" fontId="7" fillId="2" borderId="2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/>
    </xf>
    <xf numFmtId="164" fontId="7" fillId="2" borderId="34" xfId="1" applyNumberFormat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/>
    </xf>
    <xf numFmtId="164" fontId="7" fillId="2" borderId="36" xfId="1" applyNumberFormat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4" fillId="3" borderId="9" xfId="1" applyFont="1" applyFill="1" applyBorder="1" applyAlignment="1"/>
    <xf numFmtId="0" fontId="4" fillId="3" borderId="9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right"/>
    </xf>
    <xf numFmtId="1" fontId="4" fillId="0" borderId="22" xfId="1" applyNumberFormat="1" applyFont="1" applyFill="1" applyBorder="1" applyAlignment="1">
      <alignment horizontal="right"/>
    </xf>
    <xf numFmtId="0" fontId="4" fillId="0" borderId="2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0" fontId="4" fillId="0" borderId="27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2" fontId="4" fillId="0" borderId="27" xfId="1" applyNumberFormat="1" applyFont="1" applyFill="1" applyBorder="1" applyAlignment="1">
      <alignment horizontal="right"/>
    </xf>
    <xf numFmtId="0" fontId="4" fillId="0" borderId="28" xfId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28" xfId="1" applyFont="1" applyBorder="1" applyAlignment="1">
      <alignment horizontal="right"/>
    </xf>
    <xf numFmtId="0" fontId="4" fillId="0" borderId="19" xfId="1" applyFont="1" applyBorder="1" applyAlignment="1">
      <alignment horizontal="right"/>
    </xf>
    <xf numFmtId="2" fontId="4" fillId="0" borderId="28" xfId="1" applyNumberFormat="1" applyFont="1" applyBorder="1" applyAlignment="1">
      <alignment horizontal="right"/>
    </xf>
    <xf numFmtId="2" fontId="4" fillId="0" borderId="22" xfId="1" applyNumberFormat="1" applyFont="1" applyBorder="1" applyAlignment="1">
      <alignment horizontal="right"/>
    </xf>
    <xf numFmtId="2" fontId="4" fillId="0" borderId="27" xfId="1" applyNumberFormat="1" applyFont="1" applyBorder="1" applyAlignment="1">
      <alignment horizontal="right"/>
    </xf>
    <xf numFmtId="0" fontId="4" fillId="3" borderId="37" xfId="1" applyFont="1" applyFill="1" applyBorder="1" applyAlignment="1"/>
    <xf numFmtId="0" fontId="4" fillId="3" borderId="37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right"/>
    </xf>
    <xf numFmtId="1" fontId="4" fillId="0" borderId="26" xfId="1" applyNumberFormat="1" applyFont="1" applyFill="1" applyBorder="1" applyAlignment="1">
      <alignment horizontal="right"/>
    </xf>
    <xf numFmtId="0" fontId="4" fillId="0" borderId="24" xfId="1" applyFont="1" applyFill="1" applyBorder="1" applyAlignment="1"/>
    <xf numFmtId="0" fontId="4" fillId="0" borderId="11" xfId="1" applyFont="1" applyFill="1" applyBorder="1" applyAlignment="1">
      <alignment horizontal="right"/>
    </xf>
    <xf numFmtId="0" fontId="4" fillId="0" borderId="26" xfId="1" applyFont="1" applyFill="1" applyBorder="1" applyAlignment="1">
      <alignment horizontal="right"/>
    </xf>
    <xf numFmtId="0" fontId="4" fillId="0" borderId="23" xfId="1" applyFont="1" applyFill="1" applyBorder="1" applyAlignment="1">
      <alignment horizontal="right"/>
    </xf>
    <xf numFmtId="0" fontId="4" fillId="0" borderId="37" xfId="1" applyFont="1" applyFill="1" applyBorder="1" applyAlignment="1">
      <alignment horizontal="right"/>
    </xf>
    <xf numFmtId="2" fontId="4" fillId="0" borderId="23" xfId="1" applyNumberFormat="1" applyFont="1" applyFill="1" applyBorder="1" applyAlignment="1">
      <alignment horizontal="right"/>
    </xf>
    <xf numFmtId="164" fontId="4" fillId="0" borderId="25" xfId="1" applyNumberFormat="1" applyFont="1" applyFill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0" fontId="4" fillId="0" borderId="25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2" fontId="4" fillId="0" borderId="25" xfId="1" applyNumberFormat="1" applyFont="1" applyFill="1" applyBorder="1" applyAlignment="1">
      <alignment horizontal="right"/>
    </xf>
    <xf numFmtId="2" fontId="4" fillId="0" borderId="26" xfId="1" applyNumberFormat="1" applyFont="1" applyBorder="1" applyAlignment="1">
      <alignment horizontal="right"/>
    </xf>
    <xf numFmtId="2" fontId="4" fillId="0" borderId="23" xfId="1" applyNumberFormat="1" applyFont="1" applyBorder="1" applyAlignment="1">
      <alignment horizontal="right"/>
    </xf>
    <xf numFmtId="164" fontId="4" fillId="0" borderId="28" xfId="1" applyNumberFormat="1" applyFont="1" applyFill="1" applyBorder="1" applyAlignment="1">
      <alignment horizontal="right"/>
    </xf>
    <xf numFmtId="2" fontId="4" fillId="0" borderId="28" xfId="1" applyNumberFormat="1" applyFont="1" applyFill="1" applyBorder="1" applyAlignment="1">
      <alignment horizontal="right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3" fontId="4" fillId="4" borderId="6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right"/>
    </xf>
    <xf numFmtId="2" fontId="4" fillId="0" borderId="38" xfId="1" applyNumberFormat="1" applyFont="1" applyFill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2" fontId="4" fillId="0" borderId="39" xfId="1" applyNumberFormat="1" applyFont="1" applyBorder="1" applyAlignment="1">
      <alignment horizontal="right"/>
    </xf>
    <xf numFmtId="2" fontId="4" fillId="0" borderId="40" xfId="1" applyNumberFormat="1" applyFont="1" applyBorder="1" applyAlignment="1">
      <alignment horizontal="right"/>
    </xf>
    <xf numFmtId="2" fontId="4" fillId="0" borderId="38" xfId="1" applyNumberFormat="1" applyFont="1" applyBorder="1" applyAlignment="1">
      <alignment horizontal="right"/>
    </xf>
    <xf numFmtId="0" fontId="4" fillId="4" borderId="41" xfId="1" applyFont="1" applyFill="1" applyBorder="1" applyAlignment="1">
      <alignment horizontal="center"/>
    </xf>
    <xf numFmtId="0" fontId="4" fillId="4" borderId="42" xfId="1" applyFont="1" applyFill="1" applyBorder="1" applyAlignment="1">
      <alignment horizontal="center"/>
    </xf>
    <xf numFmtId="0" fontId="4" fillId="4" borderId="41" xfId="1" applyFont="1" applyFill="1" applyBorder="1" applyAlignment="1">
      <alignment horizontal="right"/>
    </xf>
    <xf numFmtId="0" fontId="4" fillId="0" borderId="41" xfId="1" applyFont="1" applyFill="1" applyBorder="1" applyAlignment="1">
      <alignment horizontal="right"/>
    </xf>
    <xf numFmtId="2" fontId="4" fillId="0" borderId="43" xfId="1" applyNumberFormat="1" applyFont="1" applyFill="1" applyBorder="1" applyAlignment="1">
      <alignment horizontal="right"/>
    </xf>
    <xf numFmtId="0" fontId="4" fillId="0" borderId="44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2" fontId="4" fillId="0" borderId="44" xfId="1" applyNumberFormat="1" applyFont="1" applyFill="1" applyBorder="1" applyAlignment="1">
      <alignment horizontal="right"/>
    </xf>
    <xf numFmtId="2" fontId="4" fillId="0" borderId="46" xfId="1" applyNumberFormat="1" applyFont="1" applyBorder="1" applyAlignment="1">
      <alignment horizontal="right"/>
    </xf>
    <xf numFmtId="2" fontId="4" fillId="0" borderId="43" xfId="1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7" xfId="1" applyFont="1" applyBorder="1" applyAlignment="1">
      <alignment wrapText="1"/>
    </xf>
    <xf numFmtId="0" fontId="4" fillId="0" borderId="0" xfId="1" applyFont="1" applyBorder="1" applyAlignment="1">
      <alignment horizontal="center" wrapText="1"/>
    </xf>
    <xf numFmtId="16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wrapText="1"/>
    </xf>
    <xf numFmtId="0" fontId="10" fillId="3" borderId="0" xfId="1" applyFont="1" applyFill="1" applyBorder="1" applyAlignment="1">
      <alignment horizontal="left"/>
    </xf>
    <xf numFmtId="2" fontId="4" fillId="0" borderId="0" xfId="1" applyNumberFormat="1" applyFont="1" applyAlignment="1">
      <alignment horizontal="left"/>
    </xf>
  </cellXfs>
  <cellStyles count="4">
    <cellStyle name="Dziesiętny 2" xfId="2"/>
    <cellStyle name="Normalny" xfId="0" builtinId="0"/>
    <cellStyle name="Normalny 2" xfId="3"/>
    <cellStyle name="Normalny_Arkusz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21"/>
  <sheetViews>
    <sheetView tabSelected="1" zoomScaleNormal="100" workbookViewId="0">
      <selection activeCell="M2" sqref="M2"/>
    </sheetView>
  </sheetViews>
  <sheetFormatPr defaultRowHeight="12.75" x14ac:dyDescent="0.2"/>
  <cols>
    <col min="1" max="1" width="7.570312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18" s="8" customFormat="1" ht="15.75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2"/>
      <c r="K1" s="4"/>
      <c r="L1" s="5"/>
      <c r="M1" s="6"/>
      <c r="N1" s="7"/>
      <c r="O1" s="7"/>
      <c r="P1" s="7"/>
      <c r="Q1" s="7"/>
      <c r="R1" s="7"/>
    </row>
    <row r="2" spans="1:18" s="8" customFormat="1" ht="15.75" x14ac:dyDescent="0.25">
      <c r="A2" s="9" t="s">
        <v>1</v>
      </c>
      <c r="B2" s="10"/>
      <c r="C2" s="10"/>
      <c r="D2" s="11"/>
      <c r="E2" s="12"/>
      <c r="F2" s="12"/>
      <c r="G2" s="13"/>
      <c r="H2" s="2"/>
      <c r="I2" s="2"/>
      <c r="J2" s="2"/>
      <c r="K2" s="4"/>
      <c r="L2" s="5"/>
      <c r="M2" s="6"/>
      <c r="N2" s="7"/>
      <c r="O2" s="7"/>
      <c r="P2" s="7"/>
      <c r="Q2" s="7"/>
      <c r="R2" s="7"/>
    </row>
    <row r="3" spans="1:18" ht="24" customHeight="1" x14ac:dyDescent="0.25">
      <c r="A3" s="14" t="s">
        <v>2</v>
      </c>
      <c r="B3" s="15"/>
      <c r="C3" s="16"/>
      <c r="D3" s="16"/>
      <c r="E3" s="16"/>
      <c r="F3" s="16"/>
      <c r="G3" s="16"/>
      <c r="H3" s="17"/>
      <c r="I3" s="17"/>
      <c r="J3" s="18"/>
      <c r="K3" s="19"/>
      <c r="L3" s="20"/>
      <c r="M3" s="21"/>
      <c r="N3" s="22"/>
      <c r="O3" s="22"/>
      <c r="P3" s="23" t="s">
        <v>3</v>
      </c>
      <c r="Q3" s="22"/>
    </row>
    <row r="4" spans="1:18" s="32" customFormat="1" ht="15.75" thickBot="1" x14ac:dyDescent="0.3">
      <c r="A4" s="24" t="s">
        <v>4</v>
      </c>
      <c r="B4" s="25" t="s">
        <v>5</v>
      </c>
      <c r="C4" s="26"/>
      <c r="D4" s="27"/>
      <c r="E4" s="27"/>
      <c r="F4" s="27"/>
      <c r="G4" s="27"/>
      <c r="H4" s="27"/>
      <c r="I4" s="27"/>
      <c r="J4" s="27"/>
      <c r="K4" s="28"/>
      <c r="L4" s="29"/>
      <c r="M4" s="30"/>
      <c r="N4" s="31"/>
      <c r="O4" s="31"/>
      <c r="P4" s="31"/>
      <c r="Q4" s="31"/>
      <c r="R4" s="31"/>
    </row>
    <row r="5" spans="1:18" ht="15" customHeight="1" x14ac:dyDescent="0.2">
      <c r="A5" s="33"/>
      <c r="B5" s="34" t="s">
        <v>6</v>
      </c>
      <c r="C5" s="35" t="s">
        <v>7</v>
      </c>
      <c r="D5" s="36"/>
      <c r="E5" s="36"/>
      <c r="F5" s="36"/>
      <c r="G5" s="36"/>
      <c r="H5" s="36"/>
      <c r="I5" s="37"/>
      <c r="J5" s="38" t="s">
        <v>8</v>
      </c>
      <c r="K5" s="39"/>
      <c r="L5" s="40" t="s">
        <v>9</v>
      </c>
      <c r="M5" s="39"/>
      <c r="N5" s="41" t="s">
        <v>10</v>
      </c>
      <c r="O5" s="42"/>
      <c r="P5" s="41" t="s">
        <v>11</v>
      </c>
      <c r="Q5" s="43"/>
      <c r="R5" s="42"/>
    </row>
    <row r="6" spans="1:18" ht="15" x14ac:dyDescent="0.2">
      <c r="A6" s="44"/>
      <c r="B6" s="45"/>
      <c r="C6" s="46"/>
      <c r="D6" s="47"/>
      <c r="E6" s="47"/>
      <c r="F6" s="47"/>
      <c r="G6" s="47"/>
      <c r="H6" s="47"/>
      <c r="I6" s="48"/>
      <c r="J6" s="49" t="s">
        <v>12</v>
      </c>
      <c r="K6" s="50"/>
      <c r="L6" s="51"/>
      <c r="M6" s="50"/>
      <c r="N6" s="52" t="s">
        <v>13</v>
      </c>
      <c r="O6" s="53"/>
      <c r="P6" s="52"/>
      <c r="Q6" s="54"/>
      <c r="R6" s="53"/>
    </row>
    <row r="7" spans="1:18" ht="15" x14ac:dyDescent="0.2">
      <c r="A7" s="44" t="s">
        <v>14</v>
      </c>
      <c r="B7" s="45"/>
      <c r="C7" s="55" t="s">
        <v>15</v>
      </c>
      <c r="D7" s="56" t="s">
        <v>16</v>
      </c>
      <c r="E7" s="56" t="s">
        <v>17</v>
      </c>
      <c r="F7" s="57" t="s">
        <v>18</v>
      </c>
      <c r="G7" s="58" t="s">
        <v>19</v>
      </c>
      <c r="H7" s="59" t="s">
        <v>20</v>
      </c>
      <c r="I7" s="60" t="s">
        <v>21</v>
      </c>
      <c r="J7" s="61" t="s">
        <v>22</v>
      </c>
      <c r="K7" s="62"/>
      <c r="L7" s="63" t="s">
        <v>22</v>
      </c>
      <c r="M7" s="64"/>
      <c r="N7" s="63" t="s">
        <v>22</v>
      </c>
      <c r="O7" s="64"/>
      <c r="P7" s="63" t="s">
        <v>22</v>
      </c>
      <c r="Q7" s="65" t="s">
        <v>23</v>
      </c>
      <c r="R7" s="66"/>
    </row>
    <row r="8" spans="1:18" ht="15" x14ac:dyDescent="0.2">
      <c r="A8" s="44"/>
      <c r="B8" s="45"/>
      <c r="C8" s="55" t="s">
        <v>24</v>
      </c>
      <c r="D8" s="67" t="s">
        <v>25</v>
      </c>
      <c r="E8" s="68"/>
      <c r="F8" s="57" t="s">
        <v>26</v>
      </c>
      <c r="G8" s="69" t="s">
        <v>27</v>
      </c>
      <c r="H8" s="70" t="s">
        <v>28</v>
      </c>
      <c r="I8" s="71"/>
      <c r="J8" s="72"/>
      <c r="K8" s="73" t="s">
        <v>29</v>
      </c>
      <c r="L8" s="74"/>
      <c r="M8" s="75" t="s">
        <v>29</v>
      </c>
      <c r="N8" s="74"/>
      <c r="O8" s="73" t="s">
        <v>29</v>
      </c>
      <c r="P8" s="74"/>
      <c r="Q8" s="76" t="s">
        <v>30</v>
      </c>
      <c r="R8" s="77" t="s">
        <v>31</v>
      </c>
    </row>
    <row r="9" spans="1:18" ht="15" x14ac:dyDescent="0.2">
      <c r="A9" s="44"/>
      <c r="B9" s="45"/>
      <c r="C9" s="78"/>
      <c r="D9" s="79"/>
      <c r="E9" s="79"/>
      <c r="F9" s="57"/>
      <c r="G9" s="80" t="s">
        <v>32</v>
      </c>
      <c r="H9" s="81" t="s">
        <v>33</v>
      </c>
      <c r="I9" s="71"/>
      <c r="J9" s="82" t="s">
        <v>33</v>
      </c>
      <c r="K9" s="83" t="s">
        <v>34</v>
      </c>
      <c r="L9" s="84" t="s">
        <v>33</v>
      </c>
      <c r="M9" s="85" t="s">
        <v>34</v>
      </c>
      <c r="N9" s="84" t="s">
        <v>33</v>
      </c>
      <c r="O9" s="83" t="s">
        <v>34</v>
      </c>
      <c r="P9" s="86" t="s">
        <v>33</v>
      </c>
      <c r="Q9" s="87" t="s">
        <v>35</v>
      </c>
      <c r="R9" s="88" t="s">
        <v>36</v>
      </c>
    </row>
    <row r="10" spans="1:18" ht="15.75" thickBot="1" x14ac:dyDescent="0.25">
      <c r="A10" s="89"/>
      <c r="B10" s="90"/>
      <c r="C10" s="91" t="s">
        <v>37</v>
      </c>
      <c r="D10" s="91" t="s">
        <v>37</v>
      </c>
      <c r="E10" s="92" t="s">
        <v>37</v>
      </c>
      <c r="F10" s="92" t="s">
        <v>37</v>
      </c>
      <c r="G10" s="92" t="s">
        <v>37</v>
      </c>
      <c r="H10" s="93" t="s">
        <v>38</v>
      </c>
      <c r="I10" s="94"/>
      <c r="J10" s="95" t="s">
        <v>38</v>
      </c>
      <c r="K10" s="96" t="s">
        <v>39</v>
      </c>
      <c r="L10" s="97" t="s">
        <v>38</v>
      </c>
      <c r="M10" s="98" t="s">
        <v>39</v>
      </c>
      <c r="N10" s="97" t="s">
        <v>38</v>
      </c>
      <c r="O10" s="99" t="s">
        <v>39</v>
      </c>
      <c r="P10" s="100" t="s">
        <v>38</v>
      </c>
      <c r="Q10" s="91" t="s">
        <v>39</v>
      </c>
      <c r="R10" s="99" t="s">
        <v>39</v>
      </c>
    </row>
    <row r="11" spans="1:18" ht="15.75" thickTop="1" x14ac:dyDescent="0.2">
      <c r="A11" s="101" t="s">
        <v>40</v>
      </c>
      <c r="B11" s="102" t="s">
        <v>41</v>
      </c>
      <c r="C11" s="103">
        <v>3</v>
      </c>
      <c r="D11" s="104">
        <v>1</v>
      </c>
      <c r="E11" s="105">
        <v>2</v>
      </c>
      <c r="F11" s="106">
        <v>1</v>
      </c>
      <c r="G11" s="107"/>
      <c r="H11" s="108"/>
      <c r="I11" s="109"/>
      <c r="J11" s="106"/>
      <c r="K11" s="110"/>
      <c r="L11" s="111"/>
      <c r="M11" s="112"/>
      <c r="N11" s="113"/>
      <c r="O11" s="114"/>
      <c r="P11" s="115">
        <v>5</v>
      </c>
      <c r="Q11" s="116">
        <v>20.11</v>
      </c>
      <c r="R11" s="117">
        <v>62.61</v>
      </c>
    </row>
    <row r="12" spans="1:18" ht="15" x14ac:dyDescent="0.2">
      <c r="A12" s="118"/>
      <c r="B12" s="119"/>
      <c r="C12" s="120"/>
      <c r="D12" s="121"/>
      <c r="E12" s="122"/>
      <c r="F12" s="123"/>
      <c r="G12" s="124"/>
      <c r="H12" s="125"/>
      <c r="I12" s="126"/>
      <c r="J12" s="123"/>
      <c r="K12" s="127"/>
      <c r="L12" s="128"/>
      <c r="M12" s="129"/>
      <c r="N12" s="130"/>
      <c r="O12" s="131"/>
      <c r="P12" s="132">
        <v>64.56</v>
      </c>
      <c r="Q12" s="133">
        <v>44.45</v>
      </c>
      <c r="R12" s="134">
        <v>1.95</v>
      </c>
    </row>
    <row r="13" spans="1:18" ht="15" x14ac:dyDescent="0.2">
      <c r="A13" s="101" t="s">
        <v>42</v>
      </c>
      <c r="B13" s="102" t="s">
        <v>43</v>
      </c>
      <c r="C13" s="103">
        <v>12</v>
      </c>
      <c r="D13" s="104">
        <v>4</v>
      </c>
      <c r="E13" s="105"/>
      <c r="F13" s="106">
        <v>4</v>
      </c>
      <c r="G13" s="107"/>
      <c r="H13" s="108"/>
      <c r="I13" s="109"/>
      <c r="J13" s="106"/>
      <c r="K13" s="110"/>
      <c r="L13" s="111">
        <v>627</v>
      </c>
      <c r="M13" s="112">
        <v>812.4</v>
      </c>
      <c r="N13" s="113">
        <v>1</v>
      </c>
      <c r="O13" s="114">
        <v>19.7</v>
      </c>
      <c r="P13" s="115">
        <v>3</v>
      </c>
      <c r="Q13" s="116">
        <v>13.42</v>
      </c>
      <c r="R13" s="117">
        <v>105.56</v>
      </c>
    </row>
    <row r="14" spans="1:18" ht="15" x14ac:dyDescent="0.2">
      <c r="A14" s="118"/>
      <c r="B14" s="119"/>
      <c r="C14" s="120"/>
      <c r="D14" s="121"/>
      <c r="E14" s="122"/>
      <c r="F14" s="123"/>
      <c r="G14" s="124"/>
      <c r="H14" s="125"/>
      <c r="I14" s="126"/>
      <c r="J14" s="123"/>
      <c r="K14" s="127"/>
      <c r="L14" s="128">
        <v>812.4</v>
      </c>
      <c r="M14" s="129"/>
      <c r="N14" s="130">
        <v>5.59</v>
      </c>
      <c r="O14" s="131">
        <v>3.89</v>
      </c>
      <c r="P14" s="132">
        <v>105.56</v>
      </c>
      <c r="Q14" s="133">
        <v>92.14</v>
      </c>
      <c r="R14" s="134"/>
    </row>
    <row r="15" spans="1:18" ht="15" x14ac:dyDescent="0.2">
      <c r="A15" s="101" t="s">
        <v>44</v>
      </c>
      <c r="B15" s="102" t="s">
        <v>45</v>
      </c>
      <c r="C15" s="103">
        <v>13</v>
      </c>
      <c r="D15" s="104">
        <v>4</v>
      </c>
      <c r="E15" s="105"/>
      <c r="F15" s="106">
        <v>1</v>
      </c>
      <c r="G15" s="107"/>
      <c r="H15" s="108"/>
      <c r="I15" s="109"/>
      <c r="J15" s="106"/>
      <c r="K15" s="110"/>
      <c r="L15" s="111"/>
      <c r="M15" s="112"/>
      <c r="N15" s="113"/>
      <c r="O15" s="114"/>
      <c r="P15" s="115">
        <v>5</v>
      </c>
      <c r="Q15" s="116">
        <v>53.87</v>
      </c>
      <c r="R15" s="117">
        <v>327.24</v>
      </c>
    </row>
    <row r="16" spans="1:18" ht="15" x14ac:dyDescent="0.2">
      <c r="A16" s="118"/>
      <c r="B16" s="119"/>
      <c r="C16" s="120"/>
      <c r="D16" s="121"/>
      <c r="E16" s="122"/>
      <c r="F16" s="123"/>
      <c r="G16" s="124"/>
      <c r="H16" s="125"/>
      <c r="I16" s="126"/>
      <c r="J16" s="123"/>
      <c r="K16" s="127"/>
      <c r="L16" s="128"/>
      <c r="M16" s="129"/>
      <c r="N16" s="130"/>
      <c r="O16" s="131"/>
      <c r="P16" s="132">
        <v>358.5</v>
      </c>
      <c r="Q16" s="133">
        <v>304.18</v>
      </c>
      <c r="R16" s="134">
        <v>30.81</v>
      </c>
    </row>
    <row r="17" spans="1:18" ht="23.25" customHeight="1" x14ac:dyDescent="0.2">
      <c r="A17" s="101" t="s">
        <v>46</v>
      </c>
      <c r="B17" s="102" t="s">
        <v>47</v>
      </c>
      <c r="C17" s="103">
        <v>55</v>
      </c>
      <c r="D17" s="104"/>
      <c r="E17" s="105"/>
      <c r="F17" s="106">
        <v>12</v>
      </c>
      <c r="G17" s="107">
        <v>3</v>
      </c>
      <c r="H17" s="108"/>
      <c r="I17" s="109"/>
      <c r="J17" s="106"/>
      <c r="K17" s="110"/>
      <c r="L17" s="111"/>
      <c r="M17" s="112"/>
      <c r="N17" s="113"/>
      <c r="O17" s="114"/>
      <c r="P17" s="115">
        <v>7</v>
      </c>
      <c r="Q17" s="116">
        <v>96.27</v>
      </c>
      <c r="R17" s="117">
        <v>293.31</v>
      </c>
    </row>
    <row r="18" spans="1:18" ht="15" x14ac:dyDescent="0.2">
      <c r="A18" s="118"/>
      <c r="B18" s="119"/>
      <c r="C18" s="120"/>
      <c r="D18" s="121"/>
      <c r="E18" s="122"/>
      <c r="F18" s="123"/>
      <c r="G18" s="124" t="s">
        <v>48</v>
      </c>
      <c r="H18" s="125"/>
      <c r="I18" s="126"/>
      <c r="J18" s="123"/>
      <c r="K18" s="127"/>
      <c r="L18" s="128"/>
      <c r="M18" s="129"/>
      <c r="N18" s="130"/>
      <c r="O18" s="131"/>
      <c r="P18" s="132">
        <v>297.92</v>
      </c>
      <c r="Q18" s="133">
        <v>201.65</v>
      </c>
      <c r="R18" s="134">
        <v>4.6100000000000003</v>
      </c>
    </row>
    <row r="19" spans="1:18" ht="15" x14ac:dyDescent="0.2">
      <c r="A19" s="101" t="s">
        <v>49</v>
      </c>
      <c r="B19" s="102" t="s">
        <v>50</v>
      </c>
      <c r="C19" s="103">
        <v>6</v>
      </c>
      <c r="D19" s="104"/>
      <c r="E19" s="105"/>
      <c r="F19" s="106">
        <v>3</v>
      </c>
      <c r="G19" s="107"/>
      <c r="H19" s="108"/>
      <c r="I19" s="109"/>
      <c r="J19" s="106"/>
      <c r="K19" s="110"/>
      <c r="L19" s="111"/>
      <c r="M19" s="112"/>
      <c r="N19" s="113"/>
      <c r="O19" s="114"/>
      <c r="P19" s="115">
        <v>1</v>
      </c>
      <c r="Q19" s="116">
        <v>9.44</v>
      </c>
      <c r="R19" s="117">
        <v>45.82</v>
      </c>
    </row>
    <row r="20" spans="1:18" ht="15" x14ac:dyDescent="0.2">
      <c r="A20" s="118"/>
      <c r="B20" s="119"/>
      <c r="C20" s="120"/>
      <c r="D20" s="121"/>
      <c r="E20" s="122"/>
      <c r="F20" s="123"/>
      <c r="G20" s="124"/>
      <c r="H20" s="125"/>
      <c r="I20" s="126"/>
      <c r="J20" s="123"/>
      <c r="K20" s="127"/>
      <c r="L20" s="128"/>
      <c r="M20" s="129"/>
      <c r="N20" s="130"/>
      <c r="O20" s="131"/>
      <c r="P20" s="132">
        <v>45.82</v>
      </c>
      <c r="Q20" s="133">
        <v>36.380000000000003</v>
      </c>
      <c r="R20" s="134"/>
    </row>
    <row r="21" spans="1:18" ht="15" x14ac:dyDescent="0.2">
      <c r="A21" s="101" t="s">
        <v>51</v>
      </c>
      <c r="B21" s="102" t="s">
        <v>52</v>
      </c>
      <c r="C21" s="103">
        <v>7</v>
      </c>
      <c r="D21" s="104"/>
      <c r="E21" s="105"/>
      <c r="F21" s="106"/>
      <c r="G21" s="107"/>
      <c r="H21" s="108"/>
      <c r="I21" s="109"/>
      <c r="J21" s="106"/>
      <c r="K21" s="110"/>
      <c r="L21" s="111">
        <v>1</v>
      </c>
      <c r="M21" s="112"/>
      <c r="N21" s="113"/>
      <c r="O21" s="114"/>
      <c r="P21" s="115">
        <v>1</v>
      </c>
      <c r="Q21" s="116">
        <v>2.69</v>
      </c>
      <c r="R21" s="117">
        <v>10.53</v>
      </c>
    </row>
    <row r="22" spans="1:18" ht="15" x14ac:dyDescent="0.2">
      <c r="A22" s="118"/>
      <c r="B22" s="119"/>
      <c r="C22" s="120"/>
      <c r="D22" s="121"/>
      <c r="E22" s="122"/>
      <c r="F22" s="123"/>
      <c r="G22" s="124"/>
      <c r="H22" s="125"/>
      <c r="I22" s="126"/>
      <c r="J22" s="123"/>
      <c r="K22" s="127"/>
      <c r="L22" s="128">
        <v>2.5</v>
      </c>
      <c r="M22" s="129">
        <v>2.5</v>
      </c>
      <c r="N22" s="130"/>
      <c r="O22" s="131"/>
      <c r="P22" s="132">
        <v>11.13</v>
      </c>
      <c r="Q22" s="133">
        <v>8.44</v>
      </c>
      <c r="R22" s="134">
        <v>0.6</v>
      </c>
    </row>
    <row r="23" spans="1:18" ht="15" x14ac:dyDescent="0.2">
      <c r="A23" s="101" t="s">
        <v>53</v>
      </c>
      <c r="B23" s="102" t="s">
        <v>54</v>
      </c>
      <c r="C23" s="103">
        <v>22</v>
      </c>
      <c r="D23" s="104">
        <v>5</v>
      </c>
      <c r="E23" s="105">
        <v>1</v>
      </c>
      <c r="F23" s="106"/>
      <c r="G23" s="107"/>
      <c r="H23" s="108"/>
      <c r="I23" s="109"/>
      <c r="J23" s="106"/>
      <c r="K23" s="110"/>
      <c r="L23" s="111"/>
      <c r="M23" s="112"/>
      <c r="N23" s="113"/>
      <c r="O23" s="114"/>
      <c r="P23" s="115">
        <v>15</v>
      </c>
      <c r="Q23" s="116">
        <v>293.16000000000003</v>
      </c>
      <c r="R23" s="117">
        <v>551.30999999999995</v>
      </c>
    </row>
    <row r="24" spans="1:18" ht="15" x14ac:dyDescent="0.2">
      <c r="A24" s="118"/>
      <c r="B24" s="119"/>
      <c r="C24" s="120"/>
      <c r="D24" s="121"/>
      <c r="E24" s="122"/>
      <c r="F24" s="123"/>
      <c r="G24" s="124"/>
      <c r="H24" s="125"/>
      <c r="I24" s="126"/>
      <c r="J24" s="123"/>
      <c r="K24" s="127"/>
      <c r="L24" s="128"/>
      <c r="M24" s="129"/>
      <c r="N24" s="130"/>
      <c r="O24" s="131"/>
      <c r="P24" s="132">
        <v>706.23</v>
      </c>
      <c r="Q24" s="133">
        <v>413.7</v>
      </c>
      <c r="R24" s="134">
        <v>154.91999999999999</v>
      </c>
    </row>
    <row r="25" spans="1:18" ht="15" x14ac:dyDescent="0.2">
      <c r="A25" s="101" t="s">
        <v>55</v>
      </c>
      <c r="B25" s="102" t="s">
        <v>56</v>
      </c>
      <c r="C25" s="103">
        <v>9</v>
      </c>
      <c r="D25" s="104">
        <v>2</v>
      </c>
      <c r="E25" s="105">
        <v>1</v>
      </c>
      <c r="F25" s="106">
        <v>4</v>
      </c>
      <c r="G25" s="107"/>
      <c r="H25" s="108"/>
      <c r="I25" s="109"/>
      <c r="J25" s="106"/>
      <c r="K25" s="110"/>
      <c r="L25" s="111">
        <v>46</v>
      </c>
      <c r="M25" s="112">
        <v>5.32</v>
      </c>
      <c r="N25" s="113"/>
      <c r="O25" s="114"/>
      <c r="P25" s="115">
        <v>4</v>
      </c>
      <c r="Q25" s="116">
        <v>71.040000000000006</v>
      </c>
      <c r="R25" s="117">
        <v>328.69</v>
      </c>
    </row>
    <row r="26" spans="1:18" ht="15" x14ac:dyDescent="0.2">
      <c r="A26" s="118"/>
      <c r="B26" s="119"/>
      <c r="C26" s="120"/>
      <c r="D26" s="121"/>
      <c r="E26" s="122"/>
      <c r="F26" s="123"/>
      <c r="G26" s="124"/>
      <c r="H26" s="125"/>
      <c r="I26" s="126"/>
      <c r="J26" s="123"/>
      <c r="K26" s="127"/>
      <c r="L26" s="128">
        <v>47.75</v>
      </c>
      <c r="M26" s="129">
        <v>42.43</v>
      </c>
      <c r="N26" s="130"/>
      <c r="O26" s="131"/>
      <c r="P26" s="132">
        <f>Q25+Q26</f>
        <v>368.28000000000003</v>
      </c>
      <c r="Q26" s="133">
        <v>297.24</v>
      </c>
      <c r="R26" s="134">
        <v>39.590000000000003</v>
      </c>
    </row>
    <row r="27" spans="1:18" ht="15" x14ac:dyDescent="0.2">
      <c r="A27" s="101" t="s">
        <v>57</v>
      </c>
      <c r="B27" s="102" t="s">
        <v>58</v>
      </c>
      <c r="C27" s="103">
        <v>12</v>
      </c>
      <c r="D27" s="104">
        <v>2</v>
      </c>
      <c r="E27" s="105"/>
      <c r="F27" s="106">
        <v>3</v>
      </c>
      <c r="G27" s="107"/>
      <c r="H27" s="108"/>
      <c r="I27" s="109"/>
      <c r="J27" s="106"/>
      <c r="K27" s="110"/>
      <c r="L27" s="111">
        <v>3</v>
      </c>
      <c r="M27" s="112">
        <v>16.43</v>
      </c>
      <c r="N27" s="113"/>
      <c r="O27" s="114"/>
      <c r="P27" s="115">
        <v>4</v>
      </c>
      <c r="Q27" s="116">
        <v>32.28</v>
      </c>
      <c r="R27" s="117">
        <v>119.73</v>
      </c>
    </row>
    <row r="28" spans="1:18" ht="15" x14ac:dyDescent="0.2">
      <c r="A28" s="118"/>
      <c r="B28" s="119"/>
      <c r="C28" s="120"/>
      <c r="D28" s="121"/>
      <c r="E28" s="122"/>
      <c r="F28" s="123"/>
      <c r="G28" s="124"/>
      <c r="H28" s="125"/>
      <c r="I28" s="126"/>
      <c r="J28" s="123"/>
      <c r="K28" s="127"/>
      <c r="L28" s="128">
        <v>18.850000000000001</v>
      </c>
      <c r="M28" s="129">
        <v>2.42</v>
      </c>
      <c r="N28" s="130"/>
      <c r="O28" s="131"/>
      <c r="P28" s="132">
        <v>129.18</v>
      </c>
      <c r="Q28" s="133">
        <v>96.9</v>
      </c>
      <c r="R28" s="134">
        <v>9.4499999999999993</v>
      </c>
    </row>
    <row r="29" spans="1:18" ht="15" x14ac:dyDescent="0.2">
      <c r="A29" s="101" t="s">
        <v>59</v>
      </c>
      <c r="B29" s="102" t="s">
        <v>60</v>
      </c>
      <c r="C29" s="103">
        <v>36</v>
      </c>
      <c r="D29" s="104">
        <v>11</v>
      </c>
      <c r="E29" s="105"/>
      <c r="F29" s="106">
        <v>1</v>
      </c>
      <c r="G29" s="107"/>
      <c r="H29" s="108"/>
      <c r="I29" s="109"/>
      <c r="J29" s="106"/>
      <c r="K29" s="110"/>
      <c r="L29" s="111">
        <v>1</v>
      </c>
      <c r="M29" s="112">
        <v>0.1</v>
      </c>
      <c r="N29" s="113"/>
      <c r="O29" s="114"/>
      <c r="P29" s="115">
        <v>6</v>
      </c>
      <c r="Q29" s="116">
        <v>51.7</v>
      </c>
      <c r="R29" s="117">
        <v>275.35000000000002</v>
      </c>
    </row>
    <row r="30" spans="1:18" ht="15" x14ac:dyDescent="0.2">
      <c r="A30" s="118"/>
      <c r="B30" s="119"/>
      <c r="C30" s="120"/>
      <c r="D30" s="121"/>
      <c r="E30" s="122"/>
      <c r="F30" s="123"/>
      <c r="G30" s="124"/>
      <c r="H30" s="125"/>
      <c r="I30" s="126"/>
      <c r="J30" s="123"/>
      <c r="K30" s="127"/>
      <c r="L30" s="128">
        <v>0.1</v>
      </c>
      <c r="M30" s="129"/>
      <c r="N30" s="130"/>
      <c r="O30" s="131"/>
      <c r="P30" s="132">
        <v>278.98</v>
      </c>
      <c r="Q30" s="133">
        <v>227.28</v>
      </c>
      <c r="R30" s="134">
        <v>3.63</v>
      </c>
    </row>
    <row r="31" spans="1:18" ht="15" x14ac:dyDescent="0.2">
      <c r="A31" s="101" t="s">
        <v>61</v>
      </c>
      <c r="B31" s="102" t="s">
        <v>62</v>
      </c>
      <c r="C31" s="103">
        <v>12</v>
      </c>
      <c r="D31" s="104">
        <v>1</v>
      </c>
      <c r="E31" s="105">
        <v>1</v>
      </c>
      <c r="F31" s="106"/>
      <c r="G31" s="107"/>
      <c r="H31" s="108"/>
      <c r="I31" s="109"/>
      <c r="J31" s="106"/>
      <c r="K31" s="110"/>
      <c r="L31" s="111">
        <v>31</v>
      </c>
      <c r="M31" s="112"/>
      <c r="N31" s="113"/>
      <c r="O31" s="114"/>
      <c r="P31" s="115">
        <v>7</v>
      </c>
      <c r="Q31" s="116">
        <v>43.16</v>
      </c>
      <c r="R31" s="117">
        <v>284.77999999999997</v>
      </c>
    </row>
    <row r="32" spans="1:18" ht="15" x14ac:dyDescent="0.2">
      <c r="A32" s="118"/>
      <c r="B32" s="119"/>
      <c r="C32" s="120"/>
      <c r="D32" s="121"/>
      <c r="E32" s="122"/>
      <c r="F32" s="123"/>
      <c r="G32" s="124"/>
      <c r="H32" s="125"/>
      <c r="I32" s="126"/>
      <c r="J32" s="123"/>
      <c r="K32" s="127"/>
      <c r="L32" s="128">
        <v>141.16999999999999</v>
      </c>
      <c r="M32" s="129">
        <v>141.16999999999999</v>
      </c>
      <c r="N32" s="130"/>
      <c r="O32" s="131"/>
      <c r="P32" s="132">
        <v>287.22000000000003</v>
      </c>
      <c r="Q32" s="133">
        <v>244.06</v>
      </c>
      <c r="R32" s="134">
        <v>2.44</v>
      </c>
    </row>
    <row r="33" spans="1:18" ht="15" x14ac:dyDescent="0.2">
      <c r="A33" s="101" t="s">
        <v>63</v>
      </c>
      <c r="B33" s="102" t="s">
        <v>64</v>
      </c>
      <c r="C33" s="103">
        <v>1</v>
      </c>
      <c r="D33" s="104"/>
      <c r="E33" s="105"/>
      <c r="F33" s="106"/>
      <c r="G33" s="107"/>
      <c r="H33" s="108"/>
      <c r="I33" s="109"/>
      <c r="J33" s="106"/>
      <c r="K33" s="110"/>
      <c r="L33" s="111">
        <v>1</v>
      </c>
      <c r="M33" s="112"/>
      <c r="N33" s="113"/>
      <c r="O33" s="114"/>
      <c r="P33" s="115">
        <v>1</v>
      </c>
      <c r="Q33" s="116">
        <v>10.130000000000001</v>
      </c>
      <c r="R33" s="117">
        <v>110.81</v>
      </c>
    </row>
    <row r="34" spans="1:18" ht="15" x14ac:dyDescent="0.2">
      <c r="A34" s="118"/>
      <c r="B34" s="119"/>
      <c r="C34" s="120"/>
      <c r="D34" s="121"/>
      <c r="E34" s="122"/>
      <c r="F34" s="123"/>
      <c r="G34" s="124"/>
      <c r="H34" s="125"/>
      <c r="I34" s="126"/>
      <c r="J34" s="123"/>
      <c r="K34" s="127"/>
      <c r="L34" s="128">
        <v>6.96</v>
      </c>
      <c r="M34" s="129">
        <v>6.96</v>
      </c>
      <c r="N34" s="130"/>
      <c r="O34" s="131"/>
      <c r="P34" s="132">
        <v>118.42</v>
      </c>
      <c r="Q34" s="133">
        <v>108.29</v>
      </c>
      <c r="R34" s="134">
        <v>7.61</v>
      </c>
    </row>
    <row r="35" spans="1:18" ht="15" x14ac:dyDescent="0.2">
      <c r="A35" s="101" t="s">
        <v>65</v>
      </c>
      <c r="B35" s="102" t="s">
        <v>66</v>
      </c>
      <c r="C35" s="103"/>
      <c r="D35" s="104"/>
      <c r="E35" s="105"/>
      <c r="F35" s="106">
        <v>4</v>
      </c>
      <c r="G35" s="107"/>
      <c r="H35" s="108"/>
      <c r="I35" s="109"/>
      <c r="J35" s="106"/>
      <c r="K35" s="110"/>
      <c r="L35" s="111">
        <v>35</v>
      </c>
      <c r="M35" s="112">
        <v>9.8000000000000007</v>
      </c>
      <c r="N35" s="113"/>
      <c r="O35" s="114"/>
      <c r="P35" s="115">
        <v>2</v>
      </c>
      <c r="Q35" s="116">
        <v>34.57</v>
      </c>
      <c r="R35" s="117">
        <v>165.24</v>
      </c>
    </row>
    <row r="36" spans="1:18" ht="15" x14ac:dyDescent="0.2">
      <c r="A36" s="118"/>
      <c r="B36" s="119"/>
      <c r="C36" s="120"/>
      <c r="D36" s="121"/>
      <c r="E36" s="122"/>
      <c r="F36" s="123"/>
      <c r="G36" s="124"/>
      <c r="H36" s="125"/>
      <c r="I36" s="126"/>
      <c r="J36" s="123"/>
      <c r="K36" s="127"/>
      <c r="L36" s="128">
        <v>38.6</v>
      </c>
      <c r="M36" s="129">
        <v>28.8</v>
      </c>
      <c r="N36" s="130"/>
      <c r="O36" s="131"/>
      <c r="P36" s="132">
        <v>165.24</v>
      </c>
      <c r="Q36" s="133">
        <v>130.66999999999999</v>
      </c>
      <c r="R36" s="134"/>
    </row>
    <row r="37" spans="1:18" ht="15" x14ac:dyDescent="0.2">
      <c r="A37" s="101" t="s">
        <v>67</v>
      </c>
      <c r="B37" s="102" t="s">
        <v>68</v>
      </c>
      <c r="C37" s="103">
        <v>18</v>
      </c>
      <c r="D37" s="104"/>
      <c r="E37" s="105"/>
      <c r="F37" s="106"/>
      <c r="G37" s="107"/>
      <c r="H37" s="108"/>
      <c r="I37" s="109"/>
      <c r="J37" s="106"/>
      <c r="K37" s="110"/>
      <c r="L37" s="111"/>
      <c r="M37" s="112"/>
      <c r="N37" s="113"/>
      <c r="O37" s="114"/>
      <c r="P37" s="115">
        <v>3</v>
      </c>
      <c r="Q37" s="116">
        <v>48.5</v>
      </c>
      <c r="R37" s="117">
        <v>224.25</v>
      </c>
    </row>
    <row r="38" spans="1:18" ht="15" x14ac:dyDescent="0.2">
      <c r="A38" s="118"/>
      <c r="B38" s="119"/>
      <c r="C38" s="120"/>
      <c r="D38" s="121"/>
      <c r="E38" s="122"/>
      <c r="F38" s="123"/>
      <c r="G38" s="124"/>
      <c r="H38" s="125"/>
      <c r="I38" s="126"/>
      <c r="J38" s="123"/>
      <c r="K38" s="127"/>
      <c r="L38" s="128"/>
      <c r="M38" s="129"/>
      <c r="N38" s="130"/>
      <c r="O38" s="131"/>
      <c r="P38" s="132">
        <v>278.37</v>
      </c>
      <c r="Q38" s="133">
        <v>229.87</v>
      </c>
      <c r="R38" s="134">
        <v>54.12</v>
      </c>
    </row>
    <row r="39" spans="1:18" ht="15" x14ac:dyDescent="0.2">
      <c r="A39" s="101" t="s">
        <v>69</v>
      </c>
      <c r="B39" s="102" t="s">
        <v>70</v>
      </c>
      <c r="C39" s="103"/>
      <c r="D39" s="104">
        <v>2</v>
      </c>
      <c r="E39" s="105"/>
      <c r="F39" s="106">
        <v>3</v>
      </c>
      <c r="G39" s="107"/>
      <c r="H39" s="108"/>
      <c r="I39" s="109"/>
      <c r="J39" s="106"/>
      <c r="K39" s="110"/>
      <c r="L39" s="111">
        <v>4</v>
      </c>
      <c r="M39" s="112"/>
      <c r="N39" s="113"/>
      <c r="O39" s="114"/>
      <c r="P39" s="115">
        <v>3</v>
      </c>
      <c r="Q39" s="116">
        <v>48.77</v>
      </c>
      <c r="R39" s="117">
        <v>139.97</v>
      </c>
    </row>
    <row r="40" spans="1:18" ht="15" x14ac:dyDescent="0.2">
      <c r="A40" s="118"/>
      <c r="B40" s="119"/>
      <c r="C40" s="120"/>
      <c r="D40" s="121"/>
      <c r="E40" s="122"/>
      <c r="F40" s="123"/>
      <c r="G40" s="124"/>
      <c r="H40" s="125"/>
      <c r="I40" s="126"/>
      <c r="J40" s="123"/>
      <c r="K40" s="127"/>
      <c r="L40" s="128">
        <v>42.12</v>
      </c>
      <c r="M40" s="129">
        <v>42.12</v>
      </c>
      <c r="N40" s="130"/>
      <c r="O40" s="131"/>
      <c r="P40" s="132">
        <v>139.97</v>
      </c>
      <c r="Q40" s="133">
        <v>91.2</v>
      </c>
      <c r="R40" s="134"/>
    </row>
    <row r="41" spans="1:18" ht="15" x14ac:dyDescent="0.2">
      <c r="A41" s="101" t="s">
        <v>71</v>
      </c>
      <c r="B41" s="102" t="s">
        <v>72</v>
      </c>
      <c r="C41" s="103">
        <v>75</v>
      </c>
      <c r="D41" s="104">
        <v>3</v>
      </c>
      <c r="E41" s="105"/>
      <c r="F41" s="106">
        <v>6</v>
      </c>
      <c r="G41" s="107"/>
      <c r="H41" s="108"/>
      <c r="I41" s="109"/>
      <c r="J41" s="106"/>
      <c r="K41" s="110"/>
      <c r="L41" s="111">
        <v>329</v>
      </c>
      <c r="M41" s="112"/>
      <c r="N41" s="113"/>
      <c r="O41" s="114"/>
      <c r="P41" s="115">
        <v>9</v>
      </c>
      <c r="Q41" s="116">
        <v>75.92</v>
      </c>
      <c r="R41" s="117">
        <v>443.45</v>
      </c>
    </row>
    <row r="42" spans="1:18" ht="15" x14ac:dyDescent="0.2">
      <c r="A42" s="118"/>
      <c r="B42" s="119"/>
      <c r="C42" s="120"/>
      <c r="D42" s="121"/>
      <c r="E42" s="122"/>
      <c r="F42" s="123"/>
      <c r="G42" s="124"/>
      <c r="H42" s="125"/>
      <c r="I42" s="126"/>
      <c r="J42" s="123"/>
      <c r="K42" s="127"/>
      <c r="L42" s="128">
        <v>451.27</v>
      </c>
      <c r="M42" s="129">
        <v>451.27</v>
      </c>
      <c r="N42" s="130"/>
      <c r="O42" s="131"/>
      <c r="P42" s="132">
        <v>452.7</v>
      </c>
      <c r="Q42" s="133">
        <v>376.78</v>
      </c>
      <c r="R42" s="134">
        <v>9.25</v>
      </c>
    </row>
    <row r="43" spans="1:18" ht="15" x14ac:dyDescent="0.2">
      <c r="A43" s="101" t="s">
        <v>73</v>
      </c>
      <c r="B43" s="102" t="s">
        <v>74</v>
      </c>
      <c r="C43" s="103">
        <v>9</v>
      </c>
      <c r="D43" s="104">
        <v>1</v>
      </c>
      <c r="E43" s="105"/>
      <c r="F43" s="106">
        <v>1</v>
      </c>
      <c r="G43" s="107"/>
      <c r="H43" s="108"/>
      <c r="I43" s="109"/>
      <c r="J43" s="106">
        <v>78</v>
      </c>
      <c r="K43" s="110">
        <v>364.17</v>
      </c>
      <c r="L43" s="111">
        <v>6</v>
      </c>
      <c r="M43" s="112">
        <v>5.7</v>
      </c>
      <c r="N43" s="113"/>
      <c r="O43" s="114"/>
      <c r="P43" s="115">
        <v>5</v>
      </c>
      <c r="Q43" s="116">
        <v>77.180000000000007</v>
      </c>
      <c r="R43" s="117">
        <v>297.93</v>
      </c>
    </row>
    <row r="44" spans="1:18" ht="15" x14ac:dyDescent="0.2">
      <c r="A44" s="118"/>
      <c r="B44" s="119"/>
      <c r="C44" s="120"/>
      <c r="D44" s="121"/>
      <c r="E44" s="122"/>
      <c r="F44" s="123"/>
      <c r="G44" s="124"/>
      <c r="H44" s="125"/>
      <c r="I44" s="126"/>
      <c r="J44" s="123">
        <v>396.6</v>
      </c>
      <c r="K44" s="127">
        <v>31.89</v>
      </c>
      <c r="L44" s="128">
        <v>38.67</v>
      </c>
      <c r="M44" s="129">
        <v>32.97</v>
      </c>
      <c r="N44" s="130"/>
      <c r="O44" s="131"/>
      <c r="P44" s="132">
        <v>299.23</v>
      </c>
      <c r="Q44" s="133">
        <v>222.05</v>
      </c>
      <c r="R44" s="134">
        <v>1.3</v>
      </c>
    </row>
    <row r="45" spans="1:18" ht="15" x14ac:dyDescent="0.2">
      <c r="A45" s="101" t="s">
        <v>75</v>
      </c>
      <c r="B45" s="102" t="s">
        <v>5</v>
      </c>
      <c r="C45" s="103">
        <v>53</v>
      </c>
      <c r="D45" s="104"/>
      <c r="E45" s="105"/>
      <c r="F45" s="106"/>
      <c r="G45" s="107"/>
      <c r="H45" s="108"/>
      <c r="I45" s="109"/>
      <c r="J45" s="106"/>
      <c r="K45" s="110"/>
      <c r="L45" s="111">
        <v>1</v>
      </c>
      <c r="M45" s="112"/>
      <c r="N45" s="113"/>
      <c r="O45" s="114"/>
      <c r="P45" s="115">
        <v>2</v>
      </c>
      <c r="Q45" s="116">
        <v>125.44</v>
      </c>
      <c r="R45" s="117">
        <v>298.10000000000002</v>
      </c>
    </row>
    <row r="46" spans="1:18" ht="15" x14ac:dyDescent="0.2">
      <c r="A46" s="118"/>
      <c r="B46" s="119"/>
      <c r="C46" s="120"/>
      <c r="D46" s="121"/>
      <c r="E46" s="122"/>
      <c r="F46" s="123"/>
      <c r="G46" s="124"/>
      <c r="H46" s="125"/>
      <c r="I46" s="126"/>
      <c r="J46" s="123"/>
      <c r="K46" s="127"/>
      <c r="L46" s="128">
        <v>85.5</v>
      </c>
      <c r="M46" s="129">
        <v>85.5</v>
      </c>
      <c r="N46" s="130"/>
      <c r="O46" s="131"/>
      <c r="P46" s="132">
        <v>324.27</v>
      </c>
      <c r="Q46" s="133">
        <v>198.83</v>
      </c>
      <c r="R46" s="134">
        <v>26.17</v>
      </c>
    </row>
    <row r="47" spans="1:18" ht="15" x14ac:dyDescent="0.2">
      <c r="A47" s="101" t="s">
        <v>76</v>
      </c>
      <c r="B47" s="102" t="s">
        <v>77</v>
      </c>
      <c r="C47" s="103">
        <v>9</v>
      </c>
      <c r="D47" s="104">
        <v>1</v>
      </c>
      <c r="E47" s="105"/>
      <c r="F47" s="106">
        <v>5</v>
      </c>
      <c r="G47" s="107"/>
      <c r="H47" s="108"/>
      <c r="I47" s="109"/>
      <c r="J47" s="106"/>
      <c r="K47" s="110"/>
      <c r="L47" s="111">
        <v>17</v>
      </c>
      <c r="M47" s="112">
        <v>1.54</v>
      </c>
      <c r="N47" s="113">
        <v>1</v>
      </c>
      <c r="O47" s="114">
        <v>433.79</v>
      </c>
      <c r="P47" s="115">
        <v>13</v>
      </c>
      <c r="Q47" s="116">
        <v>130.33000000000001</v>
      </c>
      <c r="R47" s="117">
        <v>532.91999999999996</v>
      </c>
    </row>
    <row r="48" spans="1:18" ht="15" x14ac:dyDescent="0.2">
      <c r="A48" s="118"/>
      <c r="B48" s="119"/>
      <c r="C48" s="120"/>
      <c r="D48" s="121"/>
      <c r="E48" s="122"/>
      <c r="F48" s="123"/>
      <c r="G48" s="124"/>
      <c r="H48" s="125"/>
      <c r="I48" s="126"/>
      <c r="J48" s="123"/>
      <c r="K48" s="127"/>
      <c r="L48" s="128">
        <v>119.51</v>
      </c>
      <c r="M48" s="129">
        <v>66.599999999999994</v>
      </c>
      <c r="N48" s="130">
        <v>584.69000000000005</v>
      </c>
      <c r="O48" s="131">
        <v>15.9</v>
      </c>
      <c r="P48" s="132">
        <v>604.27</v>
      </c>
      <c r="Q48" s="133">
        <v>473.94</v>
      </c>
      <c r="R48" s="134">
        <v>71.349999999999994</v>
      </c>
    </row>
    <row r="49" spans="1:18" ht="15" x14ac:dyDescent="0.2">
      <c r="A49" s="101" t="s">
        <v>78</v>
      </c>
      <c r="B49" s="102" t="s">
        <v>79</v>
      </c>
      <c r="C49" s="103">
        <v>10</v>
      </c>
      <c r="D49" s="104">
        <v>2</v>
      </c>
      <c r="E49" s="105"/>
      <c r="F49" s="106"/>
      <c r="G49" s="107"/>
      <c r="H49" s="108"/>
      <c r="I49" s="109"/>
      <c r="J49" s="106"/>
      <c r="K49" s="110"/>
      <c r="L49" s="111">
        <v>8</v>
      </c>
      <c r="M49" s="112"/>
      <c r="N49" s="113">
        <v>2</v>
      </c>
      <c r="O49" s="114">
        <v>333.4</v>
      </c>
      <c r="P49" s="115">
        <v>2</v>
      </c>
      <c r="Q49" s="116">
        <v>45.48</v>
      </c>
      <c r="R49" s="117">
        <v>126.81</v>
      </c>
    </row>
    <row r="50" spans="1:18" ht="15" x14ac:dyDescent="0.2">
      <c r="A50" s="118"/>
      <c r="B50" s="119"/>
      <c r="C50" s="120"/>
      <c r="D50" s="121"/>
      <c r="E50" s="122"/>
      <c r="F50" s="123"/>
      <c r="G50" s="124"/>
      <c r="H50" s="125"/>
      <c r="I50" s="126"/>
      <c r="J50" s="123"/>
      <c r="K50" s="127"/>
      <c r="L50" s="128">
        <v>84.53</v>
      </c>
      <c r="M50" s="129">
        <v>84.53</v>
      </c>
      <c r="N50" s="130">
        <f>214.86+191.6</f>
        <v>406.46000000000004</v>
      </c>
      <c r="O50" s="131">
        <v>72.52</v>
      </c>
      <c r="P50" s="132">
        <v>185.22</v>
      </c>
      <c r="Q50" s="133">
        <v>139.74</v>
      </c>
      <c r="R50" s="134">
        <v>58.41</v>
      </c>
    </row>
    <row r="51" spans="1:18" ht="15" x14ac:dyDescent="0.2">
      <c r="A51" s="101" t="s">
        <v>80</v>
      </c>
      <c r="B51" s="102" t="s">
        <v>81</v>
      </c>
      <c r="C51" s="103">
        <v>19</v>
      </c>
      <c r="D51" s="104">
        <v>7</v>
      </c>
      <c r="E51" s="105"/>
      <c r="F51" s="106">
        <v>14</v>
      </c>
      <c r="G51" s="107"/>
      <c r="H51" s="108"/>
      <c r="I51" s="109"/>
      <c r="J51" s="106"/>
      <c r="K51" s="110"/>
      <c r="L51" s="111"/>
      <c r="M51" s="112"/>
      <c r="N51" s="113"/>
      <c r="O51" s="114"/>
      <c r="P51" s="115">
        <v>4</v>
      </c>
      <c r="Q51" s="116">
        <v>64.7</v>
      </c>
      <c r="R51" s="117">
        <v>270.7</v>
      </c>
    </row>
    <row r="52" spans="1:18" ht="15" x14ac:dyDescent="0.2">
      <c r="A52" s="118"/>
      <c r="B52" s="119"/>
      <c r="C52" s="120"/>
      <c r="D52" s="121"/>
      <c r="E52" s="122"/>
      <c r="F52" s="123"/>
      <c r="G52" s="124"/>
      <c r="H52" s="125"/>
      <c r="I52" s="126"/>
      <c r="J52" s="123"/>
      <c r="K52" s="127"/>
      <c r="L52" s="128"/>
      <c r="M52" s="129"/>
      <c r="N52" s="130"/>
      <c r="O52" s="131"/>
      <c r="P52" s="132">
        <v>270.7</v>
      </c>
      <c r="Q52" s="133">
        <v>206</v>
      </c>
      <c r="R52" s="134"/>
    </row>
    <row r="53" spans="1:18" ht="15" x14ac:dyDescent="0.2">
      <c r="A53" s="101" t="s">
        <v>82</v>
      </c>
      <c r="B53" s="102" t="s">
        <v>83</v>
      </c>
      <c r="C53" s="103">
        <v>22</v>
      </c>
      <c r="D53" s="104"/>
      <c r="E53" s="105"/>
      <c r="F53" s="106">
        <v>4</v>
      </c>
      <c r="G53" s="107"/>
      <c r="H53" s="108"/>
      <c r="I53" s="109"/>
      <c r="J53" s="106"/>
      <c r="K53" s="110"/>
      <c r="L53" s="111">
        <v>1</v>
      </c>
      <c r="M53" s="112">
        <v>0.1</v>
      </c>
      <c r="N53" s="113"/>
      <c r="O53" s="114"/>
      <c r="P53" s="115">
        <v>5</v>
      </c>
      <c r="Q53" s="116">
        <v>89.7</v>
      </c>
      <c r="R53" s="117">
        <v>303.62</v>
      </c>
    </row>
    <row r="54" spans="1:18" ht="15" x14ac:dyDescent="0.2">
      <c r="A54" s="118"/>
      <c r="B54" s="119"/>
      <c r="C54" s="120"/>
      <c r="D54" s="121"/>
      <c r="E54" s="122"/>
      <c r="F54" s="123"/>
      <c r="G54" s="124"/>
      <c r="H54" s="125"/>
      <c r="I54" s="126"/>
      <c r="J54" s="123"/>
      <c r="K54" s="127"/>
      <c r="L54" s="128">
        <v>63.8</v>
      </c>
      <c r="M54" s="129">
        <v>63.7</v>
      </c>
      <c r="N54" s="130"/>
      <c r="O54" s="131"/>
      <c r="P54" s="132">
        <v>316.20999999999998</v>
      </c>
      <c r="Q54" s="133">
        <v>226.51</v>
      </c>
      <c r="R54" s="134">
        <v>12.59</v>
      </c>
    </row>
    <row r="55" spans="1:18" ht="15" x14ac:dyDescent="0.2">
      <c r="A55" s="101" t="s">
        <v>84</v>
      </c>
      <c r="B55" s="102" t="s">
        <v>85</v>
      </c>
      <c r="C55" s="103">
        <v>37</v>
      </c>
      <c r="D55" s="104">
        <v>2</v>
      </c>
      <c r="E55" s="105"/>
      <c r="F55" s="106">
        <v>1</v>
      </c>
      <c r="G55" s="107"/>
      <c r="H55" s="108"/>
      <c r="I55" s="109"/>
      <c r="J55" s="106"/>
      <c r="K55" s="110"/>
      <c r="L55" s="111">
        <v>307</v>
      </c>
      <c r="M55" s="112"/>
      <c r="N55" s="113"/>
      <c r="O55" s="114"/>
      <c r="P55" s="115">
        <v>7</v>
      </c>
      <c r="Q55" s="116">
        <v>135.27000000000001</v>
      </c>
      <c r="R55" s="117">
        <v>640.1</v>
      </c>
    </row>
    <row r="56" spans="1:18" ht="15" x14ac:dyDescent="0.2">
      <c r="A56" s="118"/>
      <c r="B56" s="119"/>
      <c r="C56" s="120"/>
      <c r="D56" s="121"/>
      <c r="E56" s="122"/>
      <c r="F56" s="123"/>
      <c r="G56" s="124"/>
      <c r="H56" s="125"/>
      <c r="I56" s="126"/>
      <c r="J56" s="123"/>
      <c r="K56" s="127"/>
      <c r="L56" s="128">
        <v>378.4</v>
      </c>
      <c r="M56" s="129">
        <v>378.4</v>
      </c>
      <c r="N56" s="130"/>
      <c r="O56" s="131"/>
      <c r="P56" s="132">
        <v>640.1</v>
      </c>
      <c r="Q56" s="133">
        <v>504.83</v>
      </c>
      <c r="R56" s="134"/>
    </row>
    <row r="57" spans="1:18" ht="15" x14ac:dyDescent="0.2">
      <c r="A57" s="101" t="s">
        <v>86</v>
      </c>
      <c r="B57" s="102" t="s">
        <v>87</v>
      </c>
      <c r="C57" s="103">
        <v>12</v>
      </c>
      <c r="D57" s="104">
        <v>1</v>
      </c>
      <c r="E57" s="105"/>
      <c r="F57" s="106">
        <v>1</v>
      </c>
      <c r="G57" s="107"/>
      <c r="H57" s="108"/>
      <c r="I57" s="109"/>
      <c r="J57" s="106"/>
      <c r="K57" s="110"/>
      <c r="L57" s="111"/>
      <c r="M57" s="112"/>
      <c r="N57" s="113"/>
      <c r="O57" s="114"/>
      <c r="P57" s="115">
        <v>2</v>
      </c>
      <c r="Q57" s="116">
        <v>15.87</v>
      </c>
      <c r="R57" s="117">
        <v>68.2</v>
      </c>
    </row>
    <row r="58" spans="1:18" ht="15" x14ac:dyDescent="0.2">
      <c r="A58" s="118"/>
      <c r="B58" s="119"/>
      <c r="C58" s="120"/>
      <c r="D58" s="121"/>
      <c r="E58" s="122"/>
      <c r="F58" s="123"/>
      <c r="G58" s="124"/>
      <c r="H58" s="125"/>
      <c r="I58" s="126"/>
      <c r="J58" s="123"/>
      <c r="K58" s="127"/>
      <c r="L58" s="128"/>
      <c r="M58" s="129"/>
      <c r="N58" s="130"/>
      <c r="O58" s="131"/>
      <c r="P58" s="132">
        <v>88.75</v>
      </c>
      <c r="Q58" s="133">
        <v>72.88</v>
      </c>
      <c r="R58" s="134">
        <v>20.55</v>
      </c>
    </row>
    <row r="59" spans="1:18" ht="15" x14ac:dyDescent="0.2">
      <c r="A59" s="101" t="s">
        <v>88</v>
      </c>
      <c r="B59" s="102" t="s">
        <v>89</v>
      </c>
      <c r="C59" s="103">
        <v>7</v>
      </c>
      <c r="D59" s="104">
        <v>3</v>
      </c>
      <c r="E59" s="105"/>
      <c r="F59" s="106"/>
      <c r="G59" s="107"/>
      <c r="H59" s="108"/>
      <c r="I59" s="109"/>
      <c r="J59" s="106">
        <v>1</v>
      </c>
      <c r="K59" s="110">
        <v>6.56</v>
      </c>
      <c r="L59" s="111">
        <v>283</v>
      </c>
      <c r="M59" s="112"/>
      <c r="N59" s="113"/>
      <c r="O59" s="114"/>
      <c r="P59" s="115">
        <v>3</v>
      </c>
      <c r="Q59" s="116">
        <v>28.69</v>
      </c>
      <c r="R59" s="117">
        <v>105.66</v>
      </c>
    </row>
    <row r="60" spans="1:18" ht="15" x14ac:dyDescent="0.2">
      <c r="A60" s="118"/>
      <c r="B60" s="119"/>
      <c r="C60" s="120"/>
      <c r="D60" s="121"/>
      <c r="E60" s="122"/>
      <c r="F60" s="123"/>
      <c r="G60" s="124"/>
      <c r="H60" s="125"/>
      <c r="I60" s="126"/>
      <c r="J60" s="123">
        <v>6.56</v>
      </c>
      <c r="K60" s="127"/>
      <c r="L60" s="128">
        <v>671.91</v>
      </c>
      <c r="M60" s="129">
        <v>671.9</v>
      </c>
      <c r="N60" s="130"/>
      <c r="O60" s="131"/>
      <c r="P60" s="132">
        <v>114.01</v>
      </c>
      <c r="Q60" s="133">
        <v>85.32</v>
      </c>
      <c r="R60" s="134">
        <v>8.35</v>
      </c>
    </row>
    <row r="61" spans="1:18" ht="15" x14ac:dyDescent="0.2">
      <c r="A61" s="101" t="s">
        <v>90</v>
      </c>
      <c r="B61" s="102" t="s">
        <v>91</v>
      </c>
      <c r="C61" s="103">
        <v>5</v>
      </c>
      <c r="D61" s="104"/>
      <c r="E61" s="105"/>
      <c r="F61" s="106">
        <v>1</v>
      </c>
      <c r="G61" s="107"/>
      <c r="H61" s="108"/>
      <c r="I61" s="109"/>
      <c r="J61" s="106"/>
      <c r="K61" s="110"/>
      <c r="L61" s="111"/>
      <c r="M61" s="112"/>
      <c r="N61" s="113"/>
      <c r="O61" s="114"/>
      <c r="P61" s="115">
        <v>2</v>
      </c>
      <c r="Q61" s="116">
        <v>18.54</v>
      </c>
      <c r="R61" s="117">
        <v>97.07</v>
      </c>
    </row>
    <row r="62" spans="1:18" ht="15" x14ac:dyDescent="0.2">
      <c r="A62" s="118"/>
      <c r="B62" s="119"/>
      <c r="C62" s="120"/>
      <c r="D62" s="121"/>
      <c r="E62" s="122"/>
      <c r="F62" s="123"/>
      <c r="G62" s="124"/>
      <c r="H62" s="125"/>
      <c r="I62" s="126"/>
      <c r="J62" s="123"/>
      <c r="K62" s="127"/>
      <c r="L62" s="128"/>
      <c r="M62" s="129"/>
      <c r="N62" s="130"/>
      <c r="O62" s="131"/>
      <c r="P62" s="132">
        <v>100.62</v>
      </c>
      <c r="Q62" s="133">
        <v>82.08</v>
      </c>
      <c r="R62" s="134">
        <v>3.55</v>
      </c>
    </row>
    <row r="63" spans="1:18" ht="15" x14ac:dyDescent="0.2">
      <c r="A63" s="101" t="s">
        <v>92</v>
      </c>
      <c r="B63" s="102" t="s">
        <v>93</v>
      </c>
      <c r="C63" s="103">
        <v>57</v>
      </c>
      <c r="D63" s="104"/>
      <c r="E63" s="105"/>
      <c r="F63" s="106">
        <v>3</v>
      </c>
      <c r="G63" s="107"/>
      <c r="H63" s="108"/>
      <c r="I63" s="109"/>
      <c r="J63" s="106"/>
      <c r="K63" s="110"/>
      <c r="L63" s="111">
        <v>7</v>
      </c>
      <c r="M63" s="112"/>
      <c r="N63" s="113"/>
      <c r="O63" s="114"/>
      <c r="P63" s="115">
        <v>4</v>
      </c>
      <c r="Q63" s="116">
        <v>59.11</v>
      </c>
      <c r="R63" s="117">
        <v>263.54000000000002</v>
      </c>
    </row>
    <row r="64" spans="1:18" ht="15" x14ac:dyDescent="0.2">
      <c r="A64" s="118"/>
      <c r="B64" s="119"/>
      <c r="C64" s="120"/>
      <c r="D64" s="121"/>
      <c r="E64" s="122"/>
      <c r="F64" s="123"/>
      <c r="G64" s="124"/>
      <c r="H64" s="125"/>
      <c r="I64" s="126"/>
      <c r="J64" s="123"/>
      <c r="K64" s="127"/>
      <c r="L64" s="128">
        <v>7.3</v>
      </c>
      <c r="M64" s="129">
        <v>7.3</v>
      </c>
      <c r="N64" s="130"/>
      <c r="O64" s="131"/>
      <c r="P64" s="132">
        <v>275.57</v>
      </c>
      <c r="Q64" s="133">
        <v>216.46</v>
      </c>
      <c r="R64" s="134">
        <v>12.03</v>
      </c>
    </row>
    <row r="65" spans="1:18" ht="15" x14ac:dyDescent="0.2">
      <c r="A65" s="101" t="s">
        <v>94</v>
      </c>
      <c r="B65" s="102" t="s">
        <v>95</v>
      </c>
      <c r="C65" s="103"/>
      <c r="D65" s="104"/>
      <c r="E65" s="105"/>
      <c r="F65" s="106"/>
      <c r="G65" s="107"/>
      <c r="H65" s="108"/>
      <c r="I65" s="109"/>
      <c r="J65" s="106"/>
      <c r="K65" s="110"/>
      <c r="L65" s="111"/>
      <c r="M65" s="112"/>
      <c r="N65" s="113"/>
      <c r="O65" s="114"/>
      <c r="P65" s="115">
        <v>1</v>
      </c>
      <c r="Q65" s="116">
        <v>10.32</v>
      </c>
      <c r="R65" s="117">
        <v>49.87</v>
      </c>
    </row>
    <row r="66" spans="1:18" ht="15" x14ac:dyDescent="0.2">
      <c r="A66" s="118"/>
      <c r="B66" s="119"/>
      <c r="C66" s="120"/>
      <c r="D66" s="121"/>
      <c r="E66" s="122"/>
      <c r="F66" s="123"/>
      <c r="G66" s="124"/>
      <c r="H66" s="125"/>
      <c r="I66" s="126"/>
      <c r="J66" s="123"/>
      <c r="K66" s="127"/>
      <c r="L66" s="128"/>
      <c r="M66" s="129"/>
      <c r="N66" s="130"/>
      <c r="O66" s="131"/>
      <c r="P66" s="132">
        <v>50.53</v>
      </c>
      <c r="Q66" s="133">
        <v>40.21</v>
      </c>
      <c r="R66" s="134">
        <v>0.66</v>
      </c>
    </row>
    <row r="67" spans="1:18" ht="15" x14ac:dyDescent="0.2">
      <c r="A67" s="101" t="s">
        <v>96</v>
      </c>
      <c r="B67" s="102" t="s">
        <v>97</v>
      </c>
      <c r="C67" s="103">
        <v>8</v>
      </c>
      <c r="D67" s="104">
        <v>4</v>
      </c>
      <c r="E67" s="105"/>
      <c r="F67" s="106"/>
      <c r="G67" s="107"/>
      <c r="H67" s="108"/>
      <c r="I67" s="109"/>
      <c r="J67" s="106"/>
      <c r="K67" s="110"/>
      <c r="L67" s="111">
        <v>2</v>
      </c>
      <c r="M67" s="112"/>
      <c r="N67" s="113"/>
      <c r="O67" s="114"/>
      <c r="P67" s="115">
        <v>2</v>
      </c>
      <c r="Q67" s="116">
        <v>29.42</v>
      </c>
      <c r="R67" s="117">
        <v>108.06</v>
      </c>
    </row>
    <row r="68" spans="1:18" ht="15" x14ac:dyDescent="0.2">
      <c r="A68" s="118"/>
      <c r="B68" s="119"/>
      <c r="C68" s="120"/>
      <c r="D68" s="121"/>
      <c r="E68" s="122"/>
      <c r="F68" s="123"/>
      <c r="G68" s="124"/>
      <c r="H68" s="125"/>
      <c r="I68" s="126"/>
      <c r="J68" s="123"/>
      <c r="K68" s="127"/>
      <c r="L68" s="128">
        <v>8.57</v>
      </c>
      <c r="M68" s="129">
        <v>8.57</v>
      </c>
      <c r="N68" s="130"/>
      <c r="O68" s="131"/>
      <c r="P68" s="132">
        <v>125.02</v>
      </c>
      <c r="Q68" s="133">
        <v>95.6</v>
      </c>
      <c r="R68" s="134">
        <v>16.36</v>
      </c>
    </row>
    <row r="69" spans="1:18" ht="15" x14ac:dyDescent="0.2">
      <c r="A69" s="101" t="s">
        <v>98</v>
      </c>
      <c r="B69" s="102" t="s">
        <v>99</v>
      </c>
      <c r="C69" s="103">
        <v>63</v>
      </c>
      <c r="D69" s="104">
        <v>1</v>
      </c>
      <c r="E69" s="105"/>
      <c r="F69" s="106">
        <v>9</v>
      </c>
      <c r="G69" s="107"/>
      <c r="H69" s="108"/>
      <c r="I69" s="109"/>
      <c r="J69" s="106"/>
      <c r="K69" s="110"/>
      <c r="L69" s="111"/>
      <c r="M69" s="112"/>
      <c r="N69" s="113"/>
      <c r="O69" s="114"/>
      <c r="P69" s="115">
        <v>1</v>
      </c>
      <c r="Q69" s="116">
        <v>52.18</v>
      </c>
      <c r="R69" s="117">
        <v>72.86</v>
      </c>
    </row>
    <row r="70" spans="1:18" ht="15.75" thickBot="1" x14ac:dyDescent="0.25">
      <c r="A70" s="118"/>
      <c r="B70" s="119"/>
      <c r="C70" s="120"/>
      <c r="D70" s="121"/>
      <c r="E70" s="122"/>
      <c r="F70" s="123"/>
      <c r="G70" s="124"/>
      <c r="H70" s="125"/>
      <c r="I70" s="126"/>
      <c r="J70" s="106"/>
      <c r="K70" s="110"/>
      <c r="L70" s="135"/>
      <c r="M70" s="112"/>
      <c r="N70" s="113"/>
      <c r="O70" s="114"/>
      <c r="P70" s="136">
        <v>72.86</v>
      </c>
      <c r="Q70" s="116">
        <v>20.68</v>
      </c>
      <c r="R70" s="117"/>
    </row>
    <row r="71" spans="1:18" ht="15" x14ac:dyDescent="0.2">
      <c r="A71" s="137" t="s">
        <v>100</v>
      </c>
      <c r="B71" s="138"/>
      <c r="C71" s="139">
        <f>C11+C13+C15+C17+C19+C21+C23+C25+C27+C29+C31+C33+C35+C37+C39+C41+C43+C45+C47+C49+C51+C53+C55+C57+C59+C61+C63+C65+C67+C69</f>
        <v>592</v>
      </c>
      <c r="D71" s="139">
        <f t="shared" ref="D71:R72" si="0">D11+D13+D15+D17+D19+D21+D23+D25+D27+D29+D31+D33+D35+D37+D39+D41+D43+D45+D47+D49+D51+D53+D55+D57+D59+D61+D63+D65+D67+D69</f>
        <v>57</v>
      </c>
      <c r="E71" s="139">
        <f t="shared" si="0"/>
        <v>5</v>
      </c>
      <c r="F71" s="139">
        <f t="shared" si="0"/>
        <v>81</v>
      </c>
      <c r="G71" s="139">
        <f t="shared" si="0"/>
        <v>3</v>
      </c>
      <c r="H71" s="139">
        <f t="shared" si="0"/>
        <v>0</v>
      </c>
      <c r="I71" s="139"/>
      <c r="J71" s="140">
        <f t="shared" si="0"/>
        <v>79</v>
      </c>
      <c r="K71" s="141">
        <f>K11+K13+K15+K17+K19+K21+K23+K25+L27+K29+K31+K33+K35+K37+K39+K41+K43+K45+K47+K49+K51+K53+K55+K57+K59+K61+K63+K65+K67+K69</f>
        <v>373.73</v>
      </c>
      <c r="L71" s="140">
        <f>L11+L13+L15+L17+L19+L21+L23+L25+M27+L29+L31+L33+L35+L37+L39+L41+L43+L45+L47+L49+L51+L53+L55+L57+L59+L61+L63+L65+L67+L69</f>
        <v>1723.4299999999998</v>
      </c>
      <c r="M71" s="141">
        <f>M11+M13+M15+M17+M19+M21+M23+M25+M27+M29+M31+M33+M35+M37+M39+M41+M43+M45+M47+M49+M51+M53+M55+M57+M59+M61+M63+M65+M67+M69</f>
        <v>851.39</v>
      </c>
      <c r="N71" s="142">
        <f t="shared" si="0"/>
        <v>4</v>
      </c>
      <c r="O71" s="143">
        <f t="shared" si="0"/>
        <v>786.89</v>
      </c>
      <c r="P71" s="144">
        <f t="shared" si="0"/>
        <v>129</v>
      </c>
      <c r="Q71" s="145">
        <f t="shared" si="0"/>
        <v>1787.26</v>
      </c>
      <c r="R71" s="146">
        <f>R11+R13+R15+R17+R19+R21+R23+R25+R27+R29+R31+R33+R35+R37+R39+R41+R43+R45+R47+R49+R51+R53+R55+R57+R59+R61+R63+R65+R67+R69</f>
        <v>6724.0899999999992</v>
      </c>
    </row>
    <row r="72" spans="1:18" ht="15.75" thickBot="1" x14ac:dyDescent="0.25">
      <c r="A72" s="147"/>
      <c r="B72" s="148"/>
      <c r="C72" s="149"/>
      <c r="D72" s="149"/>
      <c r="E72" s="149"/>
      <c r="F72" s="149"/>
      <c r="G72" s="149"/>
      <c r="H72" s="149">
        <f t="shared" si="0"/>
        <v>0</v>
      </c>
      <c r="I72" s="149"/>
      <c r="J72" s="150">
        <f t="shared" si="0"/>
        <v>403.16</v>
      </c>
      <c r="K72" s="151">
        <f>K12+K14+K16+K18+K20+K22+K24+K26+L28+K30+K32+K34+K36+K38+K40+K42+K44+K46+K48+K50+K52+K54+K56+K58+K60+K62+K64+K66+K68+K70</f>
        <v>50.74</v>
      </c>
      <c r="L72" s="150">
        <f>L12+L14+L16+L18+L20+L22+L24+L26+M28+L30+L32+L34+L36+L38+L40+L42+L44+L46+L48+L50+L52+L54+L56+L58+L60+L62+L64+L66+L68+L70</f>
        <v>3003.48</v>
      </c>
      <c r="M72" s="151">
        <f>M12+M14+M16+M18+M20+M22+M24+M26+M28+M30+M32+M34+M36+M38+M40+M42+M44+M46+M48+M50+M52+M54+M56+M58+M60+M62+M64+M66+M68+M70</f>
        <v>2117.1400000000003</v>
      </c>
      <c r="N72" s="152">
        <f t="shared" si="0"/>
        <v>996.74000000000012</v>
      </c>
      <c r="O72" s="153">
        <f t="shared" si="0"/>
        <v>92.31</v>
      </c>
      <c r="P72" s="154">
        <f t="shared" si="0"/>
        <v>7275.4400000000005</v>
      </c>
      <c r="Q72" s="155">
        <f t="shared" si="0"/>
        <v>5488.3600000000006</v>
      </c>
      <c r="R72" s="156">
        <f t="shared" si="0"/>
        <v>550.29999999999984</v>
      </c>
    </row>
    <row r="73" spans="1:18" ht="18" customHeight="1" x14ac:dyDescent="0.25">
      <c r="A73" s="157"/>
      <c r="B73" s="158" t="s">
        <v>101</v>
      </c>
      <c r="C73" s="158"/>
      <c r="D73" s="158"/>
      <c r="E73" s="158"/>
      <c r="F73" s="158"/>
      <c r="G73" s="158"/>
      <c r="H73" s="159"/>
      <c r="I73" s="160"/>
      <c r="J73" s="158"/>
      <c r="K73" s="161"/>
      <c r="L73" s="162"/>
      <c r="M73" s="163"/>
      <c r="N73" s="164"/>
      <c r="O73" s="164"/>
      <c r="P73" s="164"/>
      <c r="Q73" s="164"/>
      <c r="R73" s="164"/>
    </row>
    <row r="74" spans="1:18" ht="15.75" x14ac:dyDescent="0.25">
      <c r="A74" s="157"/>
      <c r="B74" s="158"/>
      <c r="C74" s="158"/>
      <c r="D74" s="158"/>
      <c r="E74" s="158"/>
      <c r="F74" s="158"/>
      <c r="G74" s="158"/>
      <c r="H74" s="165"/>
      <c r="I74" s="160"/>
      <c r="J74" s="158"/>
      <c r="K74" s="161"/>
      <c r="L74" s="162"/>
      <c r="M74" s="163"/>
      <c r="N74" s="164"/>
      <c r="O74" s="164"/>
      <c r="P74" s="164"/>
      <c r="Q74" s="164"/>
      <c r="R74" s="164"/>
    </row>
    <row r="75" spans="1:18" ht="15.75" x14ac:dyDescent="0.25">
      <c r="A75" s="157"/>
      <c r="B75" s="158"/>
      <c r="C75" s="158"/>
      <c r="D75" s="158"/>
      <c r="E75" s="158"/>
      <c r="F75" s="158"/>
      <c r="G75" s="158"/>
      <c r="H75" s="165"/>
      <c r="I75" s="160"/>
      <c r="J75" s="158"/>
      <c r="K75" s="161"/>
      <c r="L75" s="162"/>
      <c r="M75" s="163"/>
      <c r="N75" s="164"/>
      <c r="O75" s="164"/>
      <c r="P75" s="164"/>
      <c r="Q75" s="164"/>
      <c r="R75" s="164"/>
    </row>
    <row r="76" spans="1:18" ht="15.75" x14ac:dyDescent="0.25">
      <c r="A76" s="157"/>
      <c r="B76" s="158"/>
      <c r="C76" s="158"/>
      <c r="D76" s="158"/>
      <c r="E76" s="158"/>
      <c r="F76" s="158"/>
      <c r="G76" s="158"/>
      <c r="H76" s="165"/>
      <c r="I76" s="160"/>
      <c r="J76" s="158"/>
      <c r="K76" s="161"/>
      <c r="L76" s="162"/>
      <c r="M76" s="163"/>
      <c r="N76" s="164"/>
      <c r="O76" s="164"/>
      <c r="P76" s="164"/>
      <c r="Q76" s="164"/>
      <c r="R76" s="164"/>
    </row>
    <row r="77" spans="1:18" ht="15.75" x14ac:dyDescent="0.25">
      <c r="A77" s="157"/>
      <c r="B77" s="158"/>
      <c r="C77" s="158"/>
      <c r="D77" s="158"/>
      <c r="E77" s="158"/>
      <c r="F77" s="158"/>
      <c r="G77" s="158"/>
      <c r="H77" s="165"/>
      <c r="I77" s="160"/>
      <c r="J77" s="158"/>
      <c r="K77" s="161"/>
      <c r="L77" s="162"/>
      <c r="M77" s="163"/>
      <c r="N77" s="164"/>
      <c r="O77" s="164"/>
      <c r="P77" s="164"/>
      <c r="Q77" s="164"/>
      <c r="R77" s="164"/>
    </row>
    <row r="78" spans="1:18" ht="15.75" x14ac:dyDescent="0.25">
      <c r="A78" s="157"/>
      <c r="B78" s="166"/>
      <c r="C78" s="158"/>
      <c r="D78" s="158"/>
      <c r="E78" s="158"/>
      <c r="F78" s="158"/>
      <c r="G78" s="158"/>
      <c r="H78" s="158"/>
      <c r="I78" s="158"/>
      <c r="J78" s="158"/>
      <c r="K78" s="161"/>
      <c r="L78" s="162"/>
      <c r="M78" s="163"/>
      <c r="N78" s="164"/>
      <c r="O78" s="164"/>
      <c r="P78" s="164"/>
      <c r="Q78" s="164"/>
      <c r="R78" s="164"/>
    </row>
    <row r="79" spans="1:18" ht="15.75" x14ac:dyDescent="0.25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61"/>
      <c r="L79" s="162"/>
      <c r="M79" s="163"/>
      <c r="N79" s="164"/>
      <c r="O79" s="164"/>
      <c r="P79" s="164"/>
      <c r="Q79" s="164"/>
      <c r="R79" s="164"/>
    </row>
    <row r="80" spans="1:18" ht="15.75" x14ac:dyDescent="0.25">
      <c r="A80" s="157"/>
      <c r="B80" s="158"/>
      <c r="C80" s="158"/>
      <c r="D80" s="158"/>
      <c r="E80" s="158"/>
      <c r="F80" s="158"/>
      <c r="G80" s="158"/>
      <c r="H80" s="158"/>
      <c r="I80" s="158"/>
      <c r="J80" s="158"/>
      <c r="K80" s="161"/>
      <c r="L80" s="162"/>
      <c r="M80" s="163"/>
      <c r="N80" s="164"/>
      <c r="O80" s="164"/>
      <c r="P80" s="164"/>
      <c r="Q80" s="164"/>
      <c r="R80" s="164"/>
    </row>
    <row r="81" spans="1:18" ht="15.75" x14ac:dyDescent="0.25">
      <c r="A81" s="157"/>
      <c r="B81" s="158"/>
      <c r="C81" s="158"/>
      <c r="D81" s="158"/>
      <c r="E81" s="158"/>
      <c r="F81" s="158"/>
      <c r="G81" s="158"/>
      <c r="H81" s="158"/>
      <c r="I81" s="158"/>
      <c r="J81" s="158"/>
      <c r="K81" s="161"/>
      <c r="L81" s="162"/>
      <c r="M81" s="163"/>
      <c r="N81" s="164"/>
      <c r="O81" s="164"/>
      <c r="P81" s="164"/>
      <c r="Q81" s="164"/>
      <c r="R81" s="164"/>
    </row>
    <row r="82" spans="1:18" ht="15.75" x14ac:dyDescent="0.25">
      <c r="A82" s="157"/>
      <c r="B82" s="158"/>
      <c r="C82" s="158"/>
      <c r="D82" s="158"/>
      <c r="E82" s="158"/>
      <c r="F82" s="158"/>
      <c r="G82" s="158"/>
      <c r="H82" s="158"/>
      <c r="I82" s="158"/>
      <c r="J82" s="158"/>
      <c r="K82" s="161"/>
      <c r="L82" s="162"/>
      <c r="M82" s="163"/>
      <c r="N82" s="164"/>
      <c r="O82" s="164"/>
      <c r="P82" s="164"/>
      <c r="Q82" s="164"/>
      <c r="R82" s="164"/>
    </row>
    <row r="83" spans="1:18" ht="15.75" x14ac:dyDescent="0.25">
      <c r="A83" s="157"/>
      <c r="B83" s="158"/>
      <c r="C83" s="158"/>
      <c r="D83" s="158"/>
      <c r="E83" s="158"/>
      <c r="F83" s="158"/>
      <c r="G83" s="158"/>
      <c r="H83" s="158"/>
      <c r="I83" s="158"/>
      <c r="J83" s="158"/>
      <c r="K83" s="161"/>
      <c r="L83" s="162"/>
      <c r="M83" s="163"/>
      <c r="N83" s="164"/>
      <c r="O83" s="164"/>
      <c r="P83" s="164"/>
      <c r="Q83" s="164"/>
      <c r="R83" s="164"/>
    </row>
    <row r="84" spans="1:18" ht="15.75" x14ac:dyDescent="0.25">
      <c r="A84" s="157"/>
      <c r="B84" s="158"/>
      <c r="C84" s="158"/>
      <c r="D84" s="158"/>
      <c r="E84" s="158"/>
      <c r="F84" s="158"/>
      <c r="G84" s="167"/>
      <c r="H84" s="167"/>
      <c r="I84" s="167"/>
      <c r="J84" s="158"/>
      <c r="K84" s="161"/>
      <c r="L84" s="162"/>
      <c r="M84" s="163"/>
      <c r="N84" s="164"/>
      <c r="O84" s="164"/>
      <c r="P84" s="164"/>
      <c r="Q84" s="164"/>
      <c r="R84" s="164"/>
    </row>
    <row r="85" spans="1:18" ht="15.75" x14ac:dyDescent="0.25">
      <c r="A85" s="157"/>
      <c r="B85" s="158"/>
      <c r="C85" s="158"/>
      <c r="D85" s="158"/>
      <c r="E85" s="158"/>
      <c r="F85" s="158"/>
      <c r="G85" s="158"/>
      <c r="H85" s="158"/>
      <c r="I85" s="158"/>
      <c r="J85" s="158"/>
      <c r="K85" s="161"/>
      <c r="L85" s="162"/>
      <c r="M85" s="163"/>
      <c r="N85" s="164"/>
      <c r="O85" s="164"/>
      <c r="P85" s="164"/>
      <c r="Q85" s="164"/>
      <c r="R85" s="164"/>
    </row>
    <row r="86" spans="1:18" ht="15.75" x14ac:dyDescent="0.25">
      <c r="A86" s="157"/>
      <c r="B86" s="158"/>
      <c r="C86" s="158"/>
      <c r="D86" s="158"/>
      <c r="E86" s="158"/>
      <c r="F86" s="158"/>
      <c r="G86" s="158"/>
      <c r="H86" s="158"/>
      <c r="I86" s="158"/>
      <c r="J86" s="158"/>
      <c r="K86" s="161"/>
      <c r="L86" s="162"/>
      <c r="M86" s="163"/>
      <c r="N86" s="164"/>
      <c r="O86" s="164"/>
      <c r="P86" s="164"/>
      <c r="Q86" s="164"/>
      <c r="R86" s="164"/>
    </row>
    <row r="87" spans="1:18" ht="15.75" x14ac:dyDescent="0.25">
      <c r="A87" s="157"/>
      <c r="B87" s="158"/>
      <c r="C87" s="158"/>
      <c r="D87" s="158"/>
      <c r="E87" s="158"/>
      <c r="F87" s="158"/>
      <c r="G87" s="158"/>
      <c r="H87" s="158"/>
      <c r="I87" s="158"/>
      <c r="J87" s="158"/>
      <c r="K87" s="161"/>
      <c r="L87" s="162"/>
      <c r="M87" s="163"/>
      <c r="N87" s="164"/>
      <c r="O87" s="164"/>
      <c r="P87" s="164"/>
      <c r="Q87" s="164"/>
      <c r="R87" s="164"/>
    </row>
    <row r="88" spans="1:18" ht="15.75" x14ac:dyDescent="0.25">
      <c r="A88" s="157"/>
      <c r="B88" s="158"/>
      <c r="C88" s="158"/>
      <c r="D88" s="158"/>
      <c r="E88" s="158"/>
      <c r="F88" s="158"/>
      <c r="G88" s="158"/>
      <c r="H88" s="158"/>
      <c r="I88" s="158"/>
      <c r="J88" s="158"/>
      <c r="K88" s="161"/>
      <c r="L88" s="162"/>
      <c r="M88" s="163"/>
      <c r="N88" s="164"/>
      <c r="O88" s="164"/>
      <c r="P88" s="164"/>
      <c r="Q88" s="164"/>
      <c r="R88" s="164"/>
    </row>
    <row r="89" spans="1:18" ht="15.75" x14ac:dyDescent="0.25">
      <c r="A89" s="157"/>
      <c r="B89" s="158"/>
      <c r="C89" s="158"/>
      <c r="D89" s="158"/>
      <c r="E89" s="158"/>
      <c r="F89" s="158"/>
      <c r="G89" s="158"/>
      <c r="H89" s="158"/>
      <c r="I89" s="158"/>
      <c r="J89" s="158"/>
      <c r="K89" s="161"/>
      <c r="L89" s="162"/>
      <c r="M89" s="163"/>
      <c r="N89" s="164"/>
      <c r="O89" s="164"/>
      <c r="P89" s="164"/>
      <c r="Q89" s="164"/>
      <c r="R89" s="164"/>
    </row>
    <row r="90" spans="1:18" ht="15.75" x14ac:dyDescent="0.25">
      <c r="A90" s="157"/>
      <c r="B90" s="158"/>
      <c r="C90" s="158"/>
      <c r="D90" s="158"/>
      <c r="E90" s="158"/>
      <c r="F90" s="158"/>
      <c r="G90" s="158"/>
      <c r="H90" s="158"/>
      <c r="I90" s="158"/>
      <c r="J90" s="158"/>
      <c r="K90" s="161"/>
      <c r="L90" s="162"/>
      <c r="M90" s="163"/>
      <c r="N90" s="164"/>
      <c r="O90" s="164"/>
      <c r="P90" s="164"/>
      <c r="Q90" s="164"/>
      <c r="R90" s="164"/>
    </row>
    <row r="91" spans="1:18" ht="15.75" x14ac:dyDescent="0.25">
      <c r="A91" s="157"/>
      <c r="B91" s="158"/>
      <c r="C91" s="158"/>
      <c r="D91" s="158"/>
      <c r="E91" s="158"/>
      <c r="F91" s="158"/>
      <c r="G91" s="158"/>
      <c r="H91" s="158"/>
      <c r="I91" s="158"/>
      <c r="J91" s="158"/>
      <c r="K91" s="161"/>
      <c r="L91" s="162"/>
      <c r="M91" s="163"/>
      <c r="N91" s="164"/>
      <c r="O91" s="164"/>
      <c r="P91" s="164"/>
      <c r="Q91" s="164"/>
      <c r="R91" s="164"/>
    </row>
    <row r="92" spans="1:18" ht="15.75" x14ac:dyDescent="0.25">
      <c r="A92" s="157"/>
      <c r="B92" s="158"/>
      <c r="C92" s="158"/>
      <c r="D92" s="158"/>
      <c r="E92" s="158"/>
      <c r="F92" s="158"/>
      <c r="G92" s="158"/>
      <c r="H92" s="158"/>
      <c r="I92" s="158"/>
      <c r="J92" s="158"/>
      <c r="K92" s="161"/>
      <c r="L92" s="162"/>
      <c r="M92" s="163"/>
      <c r="N92" s="164"/>
      <c r="O92" s="164"/>
      <c r="P92" s="164"/>
      <c r="Q92" s="164"/>
      <c r="R92" s="164"/>
    </row>
    <row r="93" spans="1:18" ht="15.75" x14ac:dyDescent="0.25">
      <c r="A93" s="157"/>
      <c r="B93" s="158"/>
      <c r="C93" s="158"/>
      <c r="D93" s="158"/>
      <c r="E93" s="158"/>
      <c r="F93" s="158"/>
      <c r="G93" s="158"/>
      <c r="H93" s="158"/>
      <c r="I93" s="158"/>
      <c r="J93" s="158"/>
      <c r="K93" s="161"/>
      <c r="L93" s="162"/>
      <c r="M93" s="163"/>
      <c r="N93" s="164"/>
      <c r="O93" s="164"/>
      <c r="P93" s="164"/>
      <c r="Q93" s="164"/>
      <c r="R93" s="164"/>
    </row>
    <row r="94" spans="1:18" ht="15.75" x14ac:dyDescent="0.25">
      <c r="A94" s="157"/>
      <c r="B94" s="158"/>
      <c r="C94" s="158"/>
      <c r="D94" s="158"/>
      <c r="E94" s="158"/>
      <c r="F94" s="158"/>
      <c r="G94" s="158"/>
      <c r="H94" s="158"/>
      <c r="I94" s="158"/>
      <c r="J94" s="158"/>
      <c r="K94" s="161"/>
      <c r="L94" s="162"/>
      <c r="M94" s="163"/>
      <c r="N94" s="164"/>
      <c r="O94" s="164"/>
      <c r="P94" s="164"/>
      <c r="Q94" s="164"/>
      <c r="R94" s="164"/>
    </row>
    <row r="95" spans="1:18" ht="15.75" x14ac:dyDescent="0.25">
      <c r="A95" s="157"/>
      <c r="B95" s="158"/>
      <c r="C95" s="158"/>
      <c r="D95" s="158"/>
      <c r="E95" s="158"/>
      <c r="F95" s="158"/>
      <c r="G95" s="158"/>
      <c r="H95" s="158"/>
      <c r="I95" s="158"/>
      <c r="J95" s="158"/>
      <c r="K95" s="161"/>
      <c r="L95" s="162"/>
      <c r="M95" s="163"/>
      <c r="N95" s="164"/>
      <c r="O95" s="164"/>
      <c r="P95" s="164"/>
      <c r="Q95" s="164"/>
      <c r="R95" s="164"/>
    </row>
    <row r="96" spans="1:18" ht="15.75" x14ac:dyDescent="0.25">
      <c r="A96" s="157"/>
      <c r="B96" s="158"/>
      <c r="C96" s="158"/>
      <c r="D96" s="158"/>
      <c r="E96" s="158"/>
      <c r="F96" s="158"/>
      <c r="G96" s="158"/>
      <c r="H96" s="158"/>
      <c r="I96" s="158"/>
      <c r="J96" s="158"/>
      <c r="K96" s="161"/>
      <c r="L96" s="162"/>
      <c r="M96" s="163"/>
      <c r="N96" s="164"/>
      <c r="O96" s="164"/>
      <c r="P96" s="164"/>
      <c r="Q96" s="164"/>
      <c r="R96" s="164"/>
    </row>
    <row r="97" spans="1:18" ht="15" x14ac:dyDescent="0.2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61"/>
      <c r="L97" s="162"/>
      <c r="M97" s="163"/>
      <c r="N97" s="162"/>
      <c r="O97" s="162"/>
      <c r="P97" s="162"/>
      <c r="Q97" s="162"/>
      <c r="R97" s="162"/>
    </row>
    <row r="98" spans="1:18" ht="15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3"/>
      <c r="L98" s="162"/>
      <c r="M98" s="163"/>
      <c r="N98" s="164"/>
      <c r="O98" s="164"/>
      <c r="P98" s="164"/>
      <c r="Q98" s="164"/>
      <c r="R98" s="164"/>
    </row>
    <row r="99" spans="1:18" ht="15" x14ac:dyDescent="0.2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3"/>
      <c r="L99" s="162"/>
      <c r="M99" s="163"/>
      <c r="N99" s="164"/>
      <c r="O99" s="164"/>
      <c r="P99" s="164"/>
      <c r="Q99" s="164"/>
      <c r="R99" s="164"/>
    </row>
    <row r="100" spans="1:18" ht="15" x14ac:dyDescent="0.2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3"/>
      <c r="L100" s="162"/>
      <c r="M100" s="163"/>
      <c r="N100" s="164"/>
      <c r="O100" s="164"/>
      <c r="P100" s="164"/>
      <c r="Q100" s="164"/>
      <c r="R100" s="164"/>
    </row>
    <row r="101" spans="1:18" ht="15" x14ac:dyDescent="0.2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3"/>
      <c r="L101" s="162"/>
      <c r="M101" s="163"/>
      <c r="N101" s="164"/>
      <c r="O101" s="164"/>
      <c r="P101" s="164"/>
      <c r="Q101" s="164"/>
      <c r="R101" s="164"/>
    </row>
    <row r="102" spans="1:18" ht="15" x14ac:dyDescent="0.2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3"/>
      <c r="L102" s="162"/>
      <c r="M102" s="163"/>
      <c r="N102" s="164"/>
      <c r="O102" s="164"/>
      <c r="P102" s="164"/>
      <c r="Q102" s="164"/>
      <c r="R102" s="164"/>
    </row>
    <row r="103" spans="1:18" ht="15" x14ac:dyDescent="0.2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3"/>
      <c r="L103" s="162"/>
      <c r="M103" s="163"/>
      <c r="N103" s="164"/>
      <c r="O103" s="164"/>
      <c r="P103" s="164"/>
      <c r="Q103" s="164"/>
      <c r="R103" s="164"/>
    </row>
    <row r="104" spans="1:18" ht="15" x14ac:dyDescent="0.2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3"/>
      <c r="L104" s="162"/>
      <c r="M104" s="163"/>
      <c r="N104" s="164"/>
      <c r="O104" s="164"/>
      <c r="P104" s="164"/>
      <c r="Q104" s="164"/>
      <c r="R104" s="164"/>
    </row>
    <row r="105" spans="1:18" ht="15" x14ac:dyDescent="0.2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3"/>
      <c r="L105" s="162"/>
      <c r="M105" s="163"/>
      <c r="N105" s="164"/>
      <c r="O105" s="164"/>
      <c r="P105" s="164"/>
      <c r="Q105" s="164"/>
      <c r="R105" s="164"/>
    </row>
    <row r="106" spans="1:18" ht="15" x14ac:dyDescent="0.2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3"/>
      <c r="L106" s="162"/>
      <c r="M106" s="163"/>
      <c r="N106" s="164"/>
      <c r="O106" s="164"/>
      <c r="P106" s="164"/>
      <c r="Q106" s="164"/>
      <c r="R106" s="164"/>
    </row>
    <row r="107" spans="1:18" ht="15" x14ac:dyDescent="0.2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3"/>
      <c r="L107" s="162"/>
      <c r="M107" s="163"/>
      <c r="N107" s="164"/>
      <c r="O107" s="164"/>
      <c r="P107" s="164"/>
      <c r="Q107" s="164"/>
      <c r="R107" s="164"/>
    </row>
    <row r="108" spans="1:18" ht="15" x14ac:dyDescent="0.2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3"/>
      <c r="L108" s="162"/>
      <c r="M108" s="163"/>
      <c r="N108" s="164"/>
      <c r="O108" s="164"/>
      <c r="P108" s="164"/>
      <c r="Q108" s="164"/>
      <c r="R108" s="164"/>
    </row>
    <row r="109" spans="1:18" ht="15" x14ac:dyDescent="0.2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3"/>
      <c r="L109" s="162"/>
      <c r="M109" s="163"/>
      <c r="N109" s="164"/>
      <c r="O109" s="164"/>
      <c r="P109" s="164"/>
      <c r="Q109" s="164"/>
      <c r="R109" s="164"/>
    </row>
    <row r="110" spans="1:18" ht="15" x14ac:dyDescent="0.2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3"/>
      <c r="L110" s="162"/>
      <c r="M110" s="163"/>
      <c r="N110" s="164"/>
      <c r="O110" s="164"/>
      <c r="P110" s="164"/>
      <c r="Q110" s="164"/>
      <c r="R110" s="164"/>
    </row>
    <row r="111" spans="1:18" ht="15" x14ac:dyDescent="0.2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3"/>
      <c r="L111" s="162"/>
      <c r="M111" s="163"/>
      <c r="N111" s="164"/>
      <c r="O111" s="164"/>
      <c r="P111" s="164"/>
      <c r="Q111" s="164"/>
      <c r="R111" s="164"/>
    </row>
    <row r="112" spans="1:18" ht="15" x14ac:dyDescent="0.2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3"/>
      <c r="L112" s="162"/>
      <c r="M112" s="163"/>
      <c r="N112" s="164"/>
      <c r="O112" s="164"/>
      <c r="P112" s="164"/>
      <c r="Q112" s="164"/>
      <c r="R112" s="164"/>
    </row>
    <row r="113" spans="1:18" ht="15" x14ac:dyDescent="0.2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3"/>
      <c r="L113" s="162"/>
      <c r="M113" s="163"/>
      <c r="N113" s="164"/>
      <c r="O113" s="164"/>
      <c r="P113" s="164"/>
      <c r="Q113" s="164"/>
      <c r="R113" s="164"/>
    </row>
    <row r="114" spans="1:18" ht="15" x14ac:dyDescent="0.2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3"/>
      <c r="L114" s="162"/>
      <c r="M114" s="163"/>
      <c r="N114" s="164"/>
      <c r="O114" s="164"/>
      <c r="P114" s="164"/>
      <c r="Q114" s="164"/>
      <c r="R114" s="164"/>
    </row>
    <row r="115" spans="1:18" ht="15" x14ac:dyDescent="0.2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3"/>
      <c r="L115" s="162"/>
      <c r="M115" s="163"/>
      <c r="N115" s="164"/>
      <c r="O115" s="164"/>
      <c r="P115" s="164"/>
      <c r="Q115" s="164"/>
      <c r="R115" s="164"/>
    </row>
    <row r="116" spans="1:18" ht="15" x14ac:dyDescent="0.2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3"/>
      <c r="L116" s="162"/>
      <c r="M116" s="163"/>
      <c r="N116" s="164"/>
      <c r="O116" s="164"/>
      <c r="P116" s="164"/>
      <c r="Q116" s="164"/>
      <c r="R116" s="164"/>
    </row>
    <row r="117" spans="1:18" ht="15" x14ac:dyDescent="0.2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3"/>
      <c r="L117" s="162"/>
      <c r="M117" s="163"/>
      <c r="N117" s="164"/>
      <c r="O117" s="164"/>
      <c r="P117" s="164"/>
      <c r="Q117" s="164"/>
      <c r="R117" s="164"/>
    </row>
    <row r="118" spans="1:18" ht="15" x14ac:dyDescent="0.2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3"/>
      <c r="L118" s="162"/>
      <c r="M118" s="163"/>
      <c r="N118" s="164"/>
      <c r="O118" s="164"/>
      <c r="P118" s="164"/>
      <c r="Q118" s="164"/>
      <c r="R118" s="164"/>
    </row>
    <row r="119" spans="1:18" ht="15" x14ac:dyDescent="0.2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3"/>
      <c r="L119" s="162"/>
      <c r="M119" s="163"/>
      <c r="N119" s="164"/>
      <c r="O119" s="164"/>
      <c r="P119" s="164"/>
      <c r="Q119" s="164"/>
      <c r="R119" s="164"/>
    </row>
    <row r="120" spans="1:18" ht="15" x14ac:dyDescent="0.2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3"/>
      <c r="L120" s="162"/>
      <c r="M120" s="163"/>
      <c r="N120" s="164"/>
      <c r="O120" s="164"/>
      <c r="P120" s="164"/>
      <c r="Q120" s="164"/>
      <c r="R120" s="164"/>
    </row>
    <row r="121" spans="1:18" ht="15" x14ac:dyDescent="0.2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3"/>
      <c r="L121" s="162"/>
      <c r="M121" s="163"/>
      <c r="N121" s="164"/>
      <c r="O121" s="164"/>
      <c r="P121" s="164"/>
      <c r="Q121" s="164"/>
      <c r="R121" s="164"/>
    </row>
    <row r="122" spans="1:18" ht="15" x14ac:dyDescent="0.2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3"/>
      <c r="L122" s="162"/>
      <c r="M122" s="163"/>
      <c r="N122" s="164"/>
      <c r="O122" s="164"/>
      <c r="P122" s="164"/>
      <c r="Q122" s="164"/>
      <c r="R122" s="164"/>
    </row>
    <row r="123" spans="1:18" ht="15" x14ac:dyDescent="0.2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3"/>
      <c r="L123" s="162"/>
      <c r="M123" s="163"/>
      <c r="N123" s="164"/>
      <c r="O123" s="164"/>
      <c r="P123" s="164"/>
      <c r="Q123" s="164"/>
      <c r="R123" s="164"/>
    </row>
    <row r="124" spans="1:18" ht="15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3"/>
      <c r="L124" s="162"/>
      <c r="M124" s="163"/>
      <c r="N124" s="164"/>
      <c r="O124" s="164"/>
      <c r="P124" s="164"/>
      <c r="Q124" s="164"/>
      <c r="R124" s="164"/>
    </row>
    <row r="125" spans="1:18" ht="15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3"/>
      <c r="L125" s="162"/>
      <c r="M125" s="163"/>
      <c r="N125" s="164"/>
      <c r="O125" s="164"/>
      <c r="P125" s="164"/>
      <c r="Q125" s="164"/>
      <c r="R125" s="164"/>
    </row>
    <row r="126" spans="1:18" ht="15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3"/>
      <c r="L126" s="162"/>
      <c r="M126" s="163"/>
      <c r="N126" s="164"/>
      <c r="O126" s="164"/>
      <c r="P126" s="164"/>
      <c r="Q126" s="164"/>
      <c r="R126" s="164"/>
    </row>
    <row r="127" spans="1:18" ht="15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3"/>
      <c r="L127" s="162"/>
      <c r="M127" s="163"/>
      <c r="N127" s="164"/>
      <c r="O127" s="164"/>
      <c r="P127" s="164"/>
      <c r="Q127" s="164"/>
      <c r="R127" s="164"/>
    </row>
    <row r="128" spans="1:18" ht="15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3"/>
      <c r="L128" s="162"/>
      <c r="M128" s="163"/>
      <c r="N128" s="164"/>
      <c r="O128" s="164"/>
      <c r="P128" s="164"/>
      <c r="Q128" s="164"/>
      <c r="R128" s="164"/>
    </row>
    <row r="129" spans="1:18" ht="15" x14ac:dyDescent="0.2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3"/>
      <c r="L129" s="162"/>
      <c r="M129" s="163"/>
      <c r="N129" s="164"/>
      <c r="O129" s="164"/>
      <c r="P129" s="164"/>
      <c r="Q129" s="164"/>
      <c r="R129" s="164"/>
    </row>
    <row r="130" spans="1:18" ht="15" x14ac:dyDescent="0.2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3"/>
      <c r="L130" s="162"/>
      <c r="M130" s="163"/>
      <c r="N130" s="164"/>
      <c r="O130" s="164"/>
      <c r="P130" s="164"/>
      <c r="Q130" s="164"/>
      <c r="R130" s="164"/>
    </row>
    <row r="131" spans="1:18" ht="15" x14ac:dyDescent="0.2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3"/>
      <c r="L131" s="162"/>
      <c r="M131" s="163"/>
      <c r="N131" s="164"/>
      <c r="O131" s="164"/>
      <c r="P131" s="164"/>
      <c r="Q131" s="164"/>
      <c r="R131" s="164"/>
    </row>
    <row r="132" spans="1:18" ht="15" x14ac:dyDescent="0.2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3"/>
      <c r="L132" s="162"/>
      <c r="M132" s="163"/>
      <c r="N132" s="164"/>
      <c r="O132" s="164"/>
      <c r="P132" s="164"/>
      <c r="Q132" s="164"/>
      <c r="R132" s="164"/>
    </row>
    <row r="133" spans="1:18" ht="15" x14ac:dyDescent="0.2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3"/>
      <c r="L133" s="162"/>
      <c r="M133" s="163"/>
      <c r="N133" s="164"/>
      <c r="O133" s="164"/>
      <c r="P133" s="164"/>
      <c r="Q133" s="164"/>
      <c r="R133" s="164"/>
    </row>
    <row r="134" spans="1:18" ht="15" x14ac:dyDescent="0.2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3"/>
      <c r="L134" s="162"/>
      <c r="M134" s="163"/>
      <c r="N134" s="164"/>
      <c r="O134" s="164"/>
      <c r="P134" s="164"/>
      <c r="Q134" s="164"/>
      <c r="R134" s="164"/>
    </row>
    <row r="135" spans="1:18" ht="15" x14ac:dyDescent="0.2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3"/>
      <c r="L135" s="162"/>
      <c r="M135" s="163"/>
      <c r="N135" s="164"/>
      <c r="O135" s="164"/>
      <c r="P135" s="164"/>
      <c r="Q135" s="164"/>
      <c r="R135" s="164"/>
    </row>
    <row r="136" spans="1:18" ht="15" x14ac:dyDescent="0.2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3"/>
      <c r="L136" s="162"/>
      <c r="M136" s="163"/>
      <c r="N136" s="164"/>
      <c r="O136" s="164"/>
      <c r="P136" s="164"/>
      <c r="Q136" s="164"/>
      <c r="R136" s="164"/>
    </row>
    <row r="137" spans="1:18" ht="15" x14ac:dyDescent="0.2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3"/>
      <c r="L137" s="162"/>
      <c r="M137" s="163"/>
      <c r="N137" s="164"/>
      <c r="O137" s="164"/>
      <c r="P137" s="164"/>
      <c r="Q137" s="164"/>
      <c r="R137" s="164"/>
    </row>
    <row r="138" spans="1:18" ht="15" x14ac:dyDescent="0.2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3"/>
      <c r="L138" s="162"/>
      <c r="M138" s="163"/>
      <c r="N138" s="164"/>
      <c r="O138" s="164"/>
      <c r="P138" s="164"/>
      <c r="Q138" s="164"/>
      <c r="R138" s="164"/>
    </row>
    <row r="139" spans="1:18" ht="15" x14ac:dyDescent="0.2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3"/>
      <c r="L139" s="162"/>
      <c r="M139" s="163"/>
      <c r="N139" s="164"/>
      <c r="O139" s="164"/>
      <c r="P139" s="164"/>
      <c r="Q139" s="164"/>
      <c r="R139" s="164"/>
    </row>
    <row r="140" spans="1:18" ht="15" x14ac:dyDescent="0.2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3"/>
      <c r="L140" s="162"/>
      <c r="M140" s="163"/>
      <c r="N140" s="164"/>
      <c r="O140" s="164"/>
      <c r="P140" s="164"/>
      <c r="Q140" s="164"/>
      <c r="R140" s="164"/>
    </row>
    <row r="141" spans="1:18" ht="15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3"/>
      <c r="L141" s="162"/>
      <c r="M141" s="163"/>
      <c r="N141" s="164"/>
      <c r="O141" s="164"/>
      <c r="P141" s="164"/>
      <c r="Q141" s="164"/>
      <c r="R141" s="164"/>
    </row>
    <row r="142" spans="1:18" ht="15" x14ac:dyDescent="0.2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3"/>
      <c r="L142" s="162"/>
      <c r="M142" s="163"/>
      <c r="N142" s="164"/>
      <c r="O142" s="164"/>
      <c r="P142" s="164"/>
      <c r="Q142" s="164"/>
      <c r="R142" s="164"/>
    </row>
    <row r="143" spans="1:18" ht="15" x14ac:dyDescent="0.2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3"/>
      <c r="L143" s="162"/>
      <c r="M143" s="163"/>
      <c r="N143" s="164"/>
      <c r="O143" s="164"/>
      <c r="P143" s="164"/>
      <c r="Q143" s="164"/>
      <c r="R143" s="164"/>
    </row>
    <row r="144" spans="1:18" ht="15" x14ac:dyDescent="0.2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3"/>
      <c r="L144" s="162"/>
      <c r="M144" s="163"/>
      <c r="N144" s="164"/>
      <c r="O144" s="164"/>
      <c r="P144" s="164"/>
      <c r="Q144" s="164"/>
      <c r="R144" s="164"/>
    </row>
    <row r="145" spans="1:18" ht="15" x14ac:dyDescent="0.2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3"/>
      <c r="L145" s="162"/>
      <c r="M145" s="163"/>
      <c r="N145" s="164"/>
      <c r="O145" s="164"/>
      <c r="P145" s="164"/>
      <c r="Q145" s="164"/>
      <c r="R145" s="164"/>
    </row>
    <row r="146" spans="1:18" ht="15" x14ac:dyDescent="0.2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3"/>
      <c r="L146" s="162"/>
      <c r="M146" s="163"/>
      <c r="N146" s="164"/>
      <c r="O146" s="164"/>
      <c r="P146" s="164"/>
      <c r="Q146" s="164"/>
      <c r="R146" s="164"/>
    </row>
    <row r="147" spans="1:18" ht="15" x14ac:dyDescent="0.2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3"/>
      <c r="L147" s="162"/>
      <c r="M147" s="163"/>
      <c r="N147" s="164"/>
      <c r="O147" s="164"/>
      <c r="P147" s="164"/>
      <c r="Q147" s="164"/>
      <c r="R147" s="164"/>
    </row>
    <row r="148" spans="1:18" ht="15" x14ac:dyDescent="0.2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3"/>
      <c r="L148" s="162"/>
      <c r="M148" s="163"/>
      <c r="N148" s="164"/>
      <c r="O148" s="164"/>
      <c r="P148" s="164"/>
      <c r="Q148" s="164"/>
      <c r="R148" s="164"/>
    </row>
    <row r="149" spans="1:18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1"/>
      <c r="L149" s="20"/>
      <c r="M149" s="21"/>
      <c r="N149" s="22"/>
      <c r="O149" s="22"/>
      <c r="P149" s="22"/>
      <c r="Q149" s="22"/>
      <c r="R149" s="22"/>
    </row>
    <row r="150" spans="1:18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1"/>
      <c r="L150" s="20"/>
      <c r="M150" s="21"/>
      <c r="N150" s="22"/>
      <c r="O150" s="22"/>
      <c r="P150" s="22"/>
      <c r="Q150" s="22"/>
      <c r="R150" s="22"/>
    </row>
    <row r="151" spans="1:18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1"/>
      <c r="L151" s="20"/>
      <c r="M151" s="21"/>
      <c r="N151" s="22"/>
      <c r="O151" s="22"/>
      <c r="P151" s="22"/>
      <c r="Q151" s="22"/>
      <c r="R151" s="22"/>
    </row>
    <row r="152" spans="1:18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1"/>
      <c r="L152" s="20"/>
      <c r="M152" s="21"/>
      <c r="N152" s="22"/>
      <c r="O152" s="22"/>
      <c r="P152" s="22"/>
      <c r="Q152" s="22"/>
      <c r="R152" s="22"/>
    </row>
    <row r="153" spans="1:18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1"/>
      <c r="L153" s="20"/>
      <c r="M153" s="21"/>
      <c r="N153" s="22"/>
      <c r="O153" s="22"/>
      <c r="P153" s="22"/>
      <c r="Q153" s="22"/>
      <c r="R153" s="22"/>
    </row>
    <row r="154" spans="1:18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1"/>
      <c r="L154" s="20"/>
      <c r="M154" s="21"/>
      <c r="N154" s="22"/>
      <c r="O154" s="22"/>
      <c r="P154" s="22"/>
      <c r="Q154" s="22"/>
      <c r="R154" s="22"/>
    </row>
    <row r="155" spans="1:18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1"/>
      <c r="L155" s="20"/>
      <c r="M155" s="21"/>
      <c r="N155" s="22"/>
      <c r="O155" s="22"/>
      <c r="P155" s="22"/>
      <c r="Q155" s="22"/>
      <c r="R155" s="22"/>
    </row>
    <row r="156" spans="1:18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1"/>
      <c r="L156" s="20"/>
      <c r="M156" s="21"/>
      <c r="N156" s="22"/>
      <c r="O156" s="22"/>
      <c r="P156" s="22"/>
      <c r="Q156" s="22"/>
      <c r="R156" s="22"/>
    </row>
    <row r="157" spans="1:18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1"/>
      <c r="L157" s="20"/>
      <c r="M157" s="21"/>
      <c r="N157" s="22"/>
      <c r="O157" s="22"/>
      <c r="P157" s="22"/>
      <c r="Q157" s="22"/>
      <c r="R157" s="22"/>
    </row>
    <row r="158" spans="1:18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1"/>
      <c r="L158" s="20"/>
      <c r="M158" s="21"/>
      <c r="N158" s="22"/>
      <c r="O158" s="22"/>
      <c r="P158" s="22"/>
      <c r="Q158" s="22"/>
      <c r="R158" s="22"/>
    </row>
    <row r="159" spans="1:18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1"/>
      <c r="L159" s="20"/>
      <c r="M159" s="21"/>
      <c r="N159" s="22"/>
      <c r="O159" s="22"/>
      <c r="P159" s="22"/>
      <c r="Q159" s="22"/>
      <c r="R159" s="22"/>
    </row>
    <row r="160" spans="1:18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1"/>
      <c r="L160" s="20"/>
      <c r="M160" s="21"/>
      <c r="N160" s="22"/>
      <c r="O160" s="22"/>
      <c r="P160" s="22"/>
      <c r="Q160" s="22"/>
      <c r="R160" s="22"/>
    </row>
    <row r="161" spans="1:18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1"/>
      <c r="L161" s="20"/>
      <c r="M161" s="21"/>
      <c r="N161" s="22"/>
      <c r="O161" s="22"/>
      <c r="P161" s="22"/>
      <c r="Q161" s="22"/>
      <c r="R161" s="22"/>
    </row>
    <row r="162" spans="1:18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1"/>
      <c r="L162" s="20"/>
      <c r="M162" s="21"/>
      <c r="N162" s="22"/>
      <c r="O162" s="22"/>
      <c r="P162" s="22"/>
      <c r="Q162" s="22"/>
      <c r="R162" s="22"/>
    </row>
    <row r="163" spans="1:18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1"/>
      <c r="L163" s="20"/>
      <c r="M163" s="21"/>
      <c r="N163" s="22"/>
      <c r="O163" s="22"/>
      <c r="P163" s="22"/>
      <c r="Q163" s="22"/>
      <c r="R163" s="22"/>
    </row>
    <row r="164" spans="1:18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1"/>
      <c r="L164" s="20"/>
      <c r="M164" s="21"/>
      <c r="N164" s="22"/>
      <c r="O164" s="22"/>
      <c r="P164" s="22"/>
      <c r="Q164" s="22"/>
      <c r="R164" s="22"/>
    </row>
    <row r="165" spans="1:18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1"/>
      <c r="L165" s="20"/>
      <c r="M165" s="21"/>
      <c r="N165" s="22"/>
      <c r="O165" s="22"/>
      <c r="P165" s="22"/>
      <c r="Q165" s="22"/>
      <c r="R165" s="22"/>
    </row>
    <row r="166" spans="1:18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1"/>
      <c r="L166" s="20"/>
      <c r="M166" s="21"/>
      <c r="N166" s="22"/>
      <c r="O166" s="22"/>
      <c r="P166" s="22"/>
      <c r="Q166" s="22"/>
      <c r="R166" s="22"/>
    </row>
    <row r="167" spans="1:18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1"/>
      <c r="L167" s="20"/>
      <c r="M167" s="21"/>
      <c r="N167" s="22"/>
      <c r="O167" s="22"/>
      <c r="P167" s="22"/>
      <c r="Q167" s="22"/>
      <c r="R167" s="22"/>
    </row>
    <row r="168" spans="1:18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1"/>
      <c r="L168" s="20"/>
      <c r="M168" s="21"/>
      <c r="N168" s="22"/>
      <c r="O168" s="22"/>
      <c r="P168" s="22"/>
      <c r="Q168" s="22"/>
      <c r="R168" s="22"/>
    </row>
    <row r="169" spans="1:18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1"/>
      <c r="L169" s="20"/>
      <c r="M169" s="21"/>
      <c r="N169" s="22"/>
      <c r="O169" s="22"/>
      <c r="P169" s="22"/>
      <c r="Q169" s="22"/>
      <c r="R169" s="22"/>
    </row>
    <row r="170" spans="1:18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1"/>
      <c r="L170" s="20"/>
      <c r="M170" s="21"/>
      <c r="N170" s="22"/>
      <c r="O170" s="22"/>
      <c r="P170" s="22"/>
      <c r="Q170" s="22"/>
      <c r="R170" s="22"/>
    </row>
    <row r="171" spans="1:18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1"/>
      <c r="L171" s="20"/>
      <c r="M171" s="21"/>
      <c r="N171" s="22"/>
      <c r="O171" s="22"/>
      <c r="P171" s="22"/>
      <c r="Q171" s="22"/>
      <c r="R171" s="22"/>
    </row>
    <row r="172" spans="1:18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1"/>
      <c r="L172" s="20"/>
      <c r="M172" s="21"/>
      <c r="N172" s="22"/>
      <c r="O172" s="22"/>
      <c r="P172" s="22"/>
      <c r="Q172" s="22"/>
      <c r="R172" s="22"/>
    </row>
    <row r="173" spans="1:18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1"/>
      <c r="L173" s="20"/>
      <c r="M173" s="21"/>
      <c r="N173" s="22"/>
      <c r="O173" s="22"/>
      <c r="P173" s="22"/>
      <c r="Q173" s="22"/>
      <c r="R173" s="22"/>
    </row>
    <row r="174" spans="1:18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1"/>
      <c r="L174" s="20"/>
      <c r="M174" s="21"/>
      <c r="N174" s="22"/>
      <c r="O174" s="22"/>
      <c r="P174" s="22"/>
      <c r="Q174" s="22"/>
      <c r="R174" s="22"/>
    </row>
    <row r="175" spans="1:18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1"/>
      <c r="L175" s="20"/>
      <c r="M175" s="21"/>
      <c r="N175" s="22"/>
      <c r="O175" s="22"/>
      <c r="P175" s="22"/>
      <c r="Q175" s="22"/>
      <c r="R175" s="22"/>
    </row>
    <row r="176" spans="1:18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1"/>
      <c r="L176" s="20"/>
      <c r="M176" s="21"/>
      <c r="N176" s="22"/>
      <c r="O176" s="22"/>
      <c r="P176" s="22"/>
      <c r="Q176" s="22"/>
      <c r="R176" s="22"/>
    </row>
    <row r="177" spans="1:18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1"/>
      <c r="L177" s="20"/>
      <c r="M177" s="21"/>
      <c r="N177" s="22"/>
      <c r="O177" s="22"/>
      <c r="P177" s="22"/>
      <c r="Q177" s="22"/>
      <c r="R177" s="22"/>
    </row>
    <row r="178" spans="1:18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1"/>
      <c r="L178" s="20"/>
      <c r="M178" s="21"/>
      <c r="N178" s="22"/>
      <c r="O178" s="22"/>
      <c r="P178" s="22"/>
      <c r="Q178" s="22"/>
      <c r="R178" s="22"/>
    </row>
    <row r="179" spans="1:18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1"/>
      <c r="L179" s="20"/>
      <c r="M179" s="21"/>
      <c r="N179" s="22"/>
      <c r="O179" s="22"/>
      <c r="P179" s="22"/>
      <c r="Q179" s="22"/>
      <c r="R179" s="22"/>
    </row>
    <row r="180" spans="1:18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1"/>
      <c r="L180" s="20"/>
      <c r="M180" s="21"/>
      <c r="N180" s="22"/>
      <c r="O180" s="22"/>
      <c r="P180" s="22"/>
      <c r="Q180" s="22"/>
      <c r="R180" s="22"/>
    </row>
    <row r="181" spans="1:18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1"/>
      <c r="L181" s="20"/>
      <c r="M181" s="21"/>
      <c r="N181" s="22"/>
      <c r="O181" s="22"/>
      <c r="P181" s="22"/>
      <c r="Q181" s="22"/>
      <c r="R181" s="22"/>
    </row>
    <row r="182" spans="1:18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1"/>
      <c r="L182" s="20"/>
      <c r="M182" s="21"/>
      <c r="N182" s="22"/>
      <c r="O182" s="22"/>
      <c r="P182" s="22"/>
      <c r="Q182" s="22"/>
      <c r="R182" s="22"/>
    </row>
    <row r="183" spans="1:18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1"/>
      <c r="L183" s="20"/>
      <c r="M183" s="21"/>
      <c r="N183" s="22"/>
      <c r="O183" s="22"/>
      <c r="P183" s="22"/>
      <c r="Q183" s="22"/>
      <c r="R183" s="22"/>
    </row>
    <row r="184" spans="1:18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1"/>
      <c r="L184" s="20"/>
      <c r="M184" s="21"/>
      <c r="N184" s="22"/>
      <c r="O184" s="22"/>
      <c r="P184" s="22"/>
      <c r="Q184" s="22"/>
      <c r="R184" s="22"/>
    </row>
    <row r="185" spans="1:18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1"/>
      <c r="L185" s="20"/>
      <c r="M185" s="21"/>
      <c r="N185" s="22"/>
      <c r="O185" s="22"/>
      <c r="P185" s="22"/>
      <c r="Q185" s="22"/>
      <c r="R185" s="22"/>
    </row>
    <row r="186" spans="1:18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1"/>
      <c r="L186" s="20"/>
      <c r="M186" s="21"/>
      <c r="N186" s="22"/>
      <c r="O186" s="22"/>
      <c r="P186" s="22"/>
      <c r="Q186" s="22"/>
      <c r="R186" s="22"/>
    </row>
    <row r="187" spans="1:18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1"/>
      <c r="L187" s="20"/>
      <c r="M187" s="21"/>
      <c r="N187" s="22"/>
      <c r="O187" s="22"/>
      <c r="P187" s="22"/>
      <c r="Q187" s="22"/>
      <c r="R187" s="22"/>
    </row>
    <row r="188" spans="1:18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1"/>
      <c r="L188" s="20"/>
      <c r="M188" s="21"/>
      <c r="N188" s="22"/>
      <c r="O188" s="22"/>
      <c r="P188" s="22"/>
      <c r="Q188" s="22"/>
      <c r="R188" s="22"/>
    </row>
    <row r="189" spans="1:18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1"/>
      <c r="L189" s="20"/>
      <c r="M189" s="21"/>
      <c r="N189" s="22"/>
      <c r="O189" s="22"/>
      <c r="P189" s="22"/>
      <c r="Q189" s="22"/>
      <c r="R189" s="22"/>
    </row>
    <row r="190" spans="1:18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1"/>
      <c r="L190" s="20"/>
      <c r="M190" s="21"/>
      <c r="N190" s="22"/>
      <c r="O190" s="22"/>
      <c r="P190" s="22"/>
      <c r="Q190" s="22"/>
      <c r="R190" s="22"/>
    </row>
    <row r="191" spans="1:18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1"/>
      <c r="L191" s="20"/>
      <c r="M191" s="21"/>
      <c r="N191" s="22"/>
      <c r="O191" s="22"/>
      <c r="P191" s="22"/>
      <c r="Q191" s="22"/>
      <c r="R191" s="22"/>
    </row>
    <row r="192" spans="1:18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1"/>
      <c r="L192" s="20"/>
      <c r="M192" s="21"/>
      <c r="N192" s="22"/>
      <c r="O192" s="22"/>
      <c r="P192" s="22"/>
      <c r="Q192" s="22"/>
      <c r="R192" s="22"/>
    </row>
    <row r="193" spans="1:18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1"/>
      <c r="L193" s="20"/>
      <c r="M193" s="21"/>
      <c r="N193" s="22"/>
      <c r="O193" s="22"/>
      <c r="P193" s="22"/>
      <c r="Q193" s="22"/>
      <c r="R193" s="22"/>
    </row>
    <row r="194" spans="1:18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1"/>
      <c r="L194" s="20"/>
      <c r="M194" s="21"/>
      <c r="N194" s="22"/>
      <c r="O194" s="22"/>
      <c r="P194" s="22"/>
      <c r="Q194" s="22"/>
      <c r="R194" s="22"/>
    </row>
    <row r="195" spans="1:18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1"/>
      <c r="L195" s="20"/>
      <c r="M195" s="21"/>
      <c r="N195" s="22"/>
      <c r="O195" s="22"/>
      <c r="P195" s="22"/>
      <c r="Q195" s="22"/>
      <c r="R195" s="22"/>
    </row>
    <row r="196" spans="1:18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1"/>
      <c r="L196" s="20"/>
      <c r="M196" s="21"/>
      <c r="N196" s="22"/>
      <c r="O196" s="22"/>
      <c r="P196" s="22"/>
      <c r="Q196" s="22"/>
      <c r="R196" s="22"/>
    </row>
    <row r="197" spans="1:18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1"/>
      <c r="L197" s="20"/>
      <c r="M197" s="21"/>
      <c r="N197" s="22"/>
      <c r="O197" s="22"/>
      <c r="P197" s="22"/>
      <c r="Q197" s="22"/>
      <c r="R197" s="22"/>
    </row>
    <row r="198" spans="1:18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1"/>
      <c r="L198" s="20"/>
      <c r="M198" s="21"/>
      <c r="N198" s="22"/>
      <c r="O198" s="22"/>
      <c r="P198" s="22"/>
      <c r="Q198" s="22"/>
      <c r="R198" s="22"/>
    </row>
    <row r="199" spans="1:18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1"/>
      <c r="L199" s="20"/>
      <c r="M199" s="21"/>
      <c r="N199" s="22"/>
      <c r="O199" s="22"/>
      <c r="P199" s="22"/>
      <c r="Q199" s="22"/>
      <c r="R199" s="22"/>
    </row>
    <row r="200" spans="1:18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1"/>
      <c r="L200" s="20"/>
      <c r="M200" s="21"/>
      <c r="N200" s="22"/>
      <c r="O200" s="22"/>
      <c r="P200" s="22"/>
      <c r="Q200" s="22"/>
      <c r="R200" s="22"/>
    </row>
    <row r="201" spans="1:18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1"/>
      <c r="L201" s="20"/>
      <c r="M201" s="21"/>
      <c r="N201" s="22"/>
      <c r="O201" s="22"/>
      <c r="P201" s="22"/>
      <c r="Q201" s="22"/>
      <c r="R201" s="22"/>
    </row>
    <row r="202" spans="1:18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1"/>
      <c r="L202" s="20"/>
      <c r="M202" s="21"/>
      <c r="N202" s="22"/>
      <c r="O202" s="22"/>
      <c r="P202" s="22"/>
      <c r="Q202" s="22"/>
      <c r="R202" s="22"/>
    </row>
    <row r="203" spans="1:18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1"/>
      <c r="L203" s="20"/>
      <c r="M203" s="21"/>
      <c r="N203" s="22"/>
      <c r="O203" s="22"/>
      <c r="P203" s="22"/>
      <c r="Q203" s="22"/>
      <c r="R203" s="22"/>
    </row>
    <row r="204" spans="1:18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1"/>
      <c r="L204" s="20"/>
      <c r="M204" s="21"/>
      <c r="N204" s="22"/>
      <c r="O204" s="22"/>
      <c r="P204" s="22"/>
      <c r="Q204" s="22"/>
      <c r="R204" s="22"/>
    </row>
    <row r="205" spans="1:18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1"/>
      <c r="L205" s="20"/>
      <c r="M205" s="21"/>
      <c r="N205" s="22"/>
      <c r="O205" s="22"/>
      <c r="P205" s="22"/>
      <c r="Q205" s="22"/>
      <c r="R205" s="22"/>
    </row>
    <row r="206" spans="1:18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1"/>
      <c r="L206" s="20"/>
      <c r="M206" s="21"/>
      <c r="N206" s="22"/>
      <c r="O206" s="22"/>
      <c r="P206" s="22"/>
      <c r="Q206" s="22"/>
      <c r="R206" s="22"/>
    </row>
    <row r="207" spans="1:18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1"/>
      <c r="L207" s="20"/>
      <c r="M207" s="21"/>
      <c r="N207" s="22"/>
      <c r="O207" s="22"/>
      <c r="P207" s="22"/>
      <c r="Q207" s="22"/>
      <c r="R207" s="22"/>
    </row>
    <row r="208" spans="1:18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1"/>
      <c r="L208" s="20"/>
      <c r="M208" s="21"/>
      <c r="N208" s="22"/>
      <c r="O208" s="22"/>
      <c r="P208" s="22"/>
      <c r="Q208" s="22"/>
      <c r="R208" s="22"/>
    </row>
    <row r="209" spans="1:18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1"/>
      <c r="L209" s="20"/>
      <c r="M209" s="21"/>
      <c r="N209" s="22"/>
      <c r="O209" s="22"/>
      <c r="P209" s="22"/>
      <c r="Q209" s="22"/>
      <c r="R209" s="22"/>
    </row>
    <row r="210" spans="1:18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1"/>
      <c r="L210" s="20"/>
      <c r="M210" s="21"/>
      <c r="N210" s="22"/>
      <c r="O210" s="22"/>
      <c r="P210" s="22"/>
      <c r="Q210" s="22"/>
      <c r="R210" s="22"/>
    </row>
    <row r="211" spans="1:18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1"/>
      <c r="L211" s="20"/>
      <c r="M211" s="21"/>
      <c r="N211" s="22"/>
      <c r="O211" s="22"/>
      <c r="P211" s="22"/>
      <c r="Q211" s="22"/>
      <c r="R211" s="22"/>
    </row>
    <row r="212" spans="1:18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1"/>
      <c r="L212" s="20"/>
      <c r="M212" s="21"/>
      <c r="N212" s="22"/>
      <c r="O212" s="22"/>
      <c r="P212" s="22"/>
      <c r="Q212" s="22"/>
      <c r="R212" s="22"/>
    </row>
    <row r="213" spans="1:18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1"/>
      <c r="L213" s="20"/>
      <c r="M213" s="21"/>
      <c r="N213" s="22"/>
      <c r="O213" s="22"/>
      <c r="P213" s="22"/>
      <c r="Q213" s="22"/>
      <c r="R213" s="22"/>
    </row>
    <row r="214" spans="1:18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1"/>
      <c r="L214" s="20"/>
      <c r="M214" s="21"/>
      <c r="N214" s="22"/>
      <c r="O214" s="22"/>
      <c r="P214" s="22"/>
      <c r="Q214" s="22"/>
      <c r="R214" s="22"/>
    </row>
    <row r="215" spans="1:18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1"/>
      <c r="L215" s="20"/>
      <c r="M215" s="21"/>
      <c r="N215" s="22"/>
      <c r="O215" s="22"/>
      <c r="P215" s="22"/>
      <c r="Q215" s="22"/>
      <c r="R215" s="22"/>
    </row>
    <row r="216" spans="1:18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1"/>
      <c r="L216" s="20"/>
      <c r="M216" s="21"/>
      <c r="N216" s="22"/>
      <c r="O216" s="22"/>
      <c r="P216" s="22"/>
      <c r="Q216" s="22"/>
      <c r="R216" s="22"/>
    </row>
    <row r="217" spans="1:18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1"/>
      <c r="L217" s="20"/>
      <c r="M217" s="21"/>
      <c r="N217" s="22"/>
      <c r="O217" s="22"/>
      <c r="P217" s="22"/>
      <c r="Q217" s="22"/>
      <c r="R217" s="22"/>
    </row>
    <row r="218" spans="1:18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1"/>
      <c r="L218" s="20"/>
      <c r="M218" s="21"/>
      <c r="N218" s="22"/>
      <c r="O218" s="22"/>
      <c r="P218" s="22"/>
      <c r="Q218" s="22"/>
      <c r="R218" s="22"/>
    </row>
    <row r="219" spans="1:18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1"/>
      <c r="L219" s="20"/>
      <c r="M219" s="21"/>
      <c r="N219" s="22"/>
      <c r="O219" s="22"/>
      <c r="P219" s="22"/>
      <c r="Q219" s="22"/>
      <c r="R219" s="22"/>
    </row>
    <row r="220" spans="1:18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1"/>
      <c r="L220" s="20"/>
      <c r="M220" s="21"/>
      <c r="N220" s="22"/>
      <c r="O220" s="22"/>
      <c r="P220" s="22"/>
      <c r="Q220" s="22"/>
      <c r="R220" s="22"/>
    </row>
    <row r="221" spans="1:18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1"/>
      <c r="L221" s="20"/>
      <c r="M221" s="21"/>
      <c r="N221" s="22"/>
      <c r="O221" s="22"/>
      <c r="P221" s="22"/>
      <c r="Q221" s="22"/>
      <c r="R221" s="22"/>
    </row>
    <row r="222" spans="1:18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1"/>
      <c r="L222" s="20"/>
      <c r="M222" s="21"/>
      <c r="N222" s="22"/>
      <c r="O222" s="22"/>
      <c r="P222" s="22"/>
      <c r="Q222" s="22"/>
      <c r="R222" s="22"/>
    </row>
    <row r="223" spans="1:18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1"/>
      <c r="L223" s="20"/>
      <c r="M223" s="21"/>
      <c r="N223" s="22"/>
      <c r="O223" s="22"/>
      <c r="P223" s="22"/>
      <c r="Q223" s="22"/>
      <c r="R223" s="22"/>
    </row>
    <row r="224" spans="1:18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1"/>
      <c r="L224" s="20"/>
      <c r="M224" s="21"/>
      <c r="N224" s="22"/>
      <c r="O224" s="22"/>
      <c r="P224" s="22"/>
      <c r="Q224" s="22"/>
      <c r="R224" s="22"/>
    </row>
    <row r="225" spans="1:18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1"/>
      <c r="L225" s="20"/>
      <c r="M225" s="21"/>
      <c r="N225" s="22"/>
      <c r="O225" s="22"/>
      <c r="P225" s="22"/>
      <c r="Q225" s="22"/>
      <c r="R225" s="22"/>
    </row>
    <row r="226" spans="1:18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1"/>
      <c r="L226" s="20"/>
      <c r="M226" s="21"/>
      <c r="N226" s="22"/>
      <c r="O226" s="22"/>
      <c r="P226" s="22"/>
      <c r="Q226" s="22"/>
      <c r="R226" s="22"/>
    </row>
    <row r="227" spans="1:18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1"/>
      <c r="L227" s="20"/>
      <c r="M227" s="21"/>
      <c r="N227" s="22"/>
      <c r="O227" s="22"/>
      <c r="P227" s="22"/>
      <c r="Q227" s="22"/>
      <c r="R227" s="22"/>
    </row>
    <row r="228" spans="1:18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1"/>
      <c r="L228" s="20"/>
      <c r="M228" s="21"/>
      <c r="N228" s="22"/>
      <c r="O228" s="22"/>
      <c r="P228" s="22"/>
      <c r="Q228" s="22"/>
      <c r="R228" s="22"/>
    </row>
    <row r="229" spans="1:18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1"/>
      <c r="L229" s="20"/>
      <c r="M229" s="21"/>
      <c r="N229" s="22"/>
      <c r="O229" s="22"/>
      <c r="P229" s="22"/>
      <c r="Q229" s="22"/>
      <c r="R229" s="22"/>
    </row>
    <row r="230" spans="1:18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1"/>
      <c r="L230" s="20"/>
      <c r="M230" s="21"/>
      <c r="N230" s="22"/>
      <c r="O230" s="22"/>
      <c r="P230" s="22"/>
      <c r="Q230" s="22"/>
      <c r="R230" s="22"/>
    </row>
    <row r="231" spans="1:18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1"/>
      <c r="L231" s="20"/>
      <c r="M231" s="21"/>
      <c r="N231" s="22"/>
      <c r="O231" s="22"/>
      <c r="P231" s="22"/>
      <c r="Q231" s="22"/>
      <c r="R231" s="22"/>
    </row>
    <row r="232" spans="1:18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1"/>
      <c r="L232" s="20"/>
      <c r="M232" s="21"/>
      <c r="N232" s="22"/>
      <c r="O232" s="22"/>
      <c r="P232" s="22"/>
      <c r="Q232" s="22"/>
      <c r="R232" s="22"/>
    </row>
    <row r="233" spans="1:18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1"/>
      <c r="L233" s="20"/>
      <c r="M233" s="21"/>
      <c r="N233" s="22"/>
      <c r="O233" s="22"/>
      <c r="P233" s="22"/>
      <c r="Q233" s="22"/>
      <c r="R233" s="22"/>
    </row>
    <row r="234" spans="1:18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1"/>
      <c r="L234" s="20"/>
      <c r="M234" s="21"/>
      <c r="N234" s="22"/>
      <c r="O234" s="22"/>
      <c r="P234" s="22"/>
      <c r="Q234" s="22"/>
      <c r="R234" s="22"/>
    </row>
    <row r="235" spans="1:18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1"/>
      <c r="L235" s="20"/>
      <c r="M235" s="21"/>
      <c r="N235" s="22"/>
      <c r="O235" s="22"/>
      <c r="P235" s="22"/>
      <c r="Q235" s="22"/>
      <c r="R235" s="22"/>
    </row>
    <row r="236" spans="1:18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1"/>
      <c r="L236" s="20"/>
      <c r="M236" s="21"/>
      <c r="N236" s="22"/>
      <c r="O236" s="22"/>
      <c r="P236" s="22"/>
      <c r="Q236" s="22"/>
      <c r="R236" s="22"/>
    </row>
    <row r="237" spans="1:18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1"/>
      <c r="L237" s="20"/>
      <c r="M237" s="21"/>
      <c r="N237" s="22"/>
      <c r="O237" s="22"/>
      <c r="P237" s="22"/>
      <c r="Q237" s="22"/>
      <c r="R237" s="22"/>
    </row>
    <row r="238" spans="1:18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1"/>
      <c r="L238" s="20"/>
      <c r="M238" s="21"/>
      <c r="N238" s="22"/>
      <c r="O238" s="22"/>
      <c r="P238" s="22"/>
      <c r="Q238" s="22"/>
      <c r="R238" s="22"/>
    </row>
    <row r="239" spans="1:18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1"/>
      <c r="L239" s="20"/>
      <c r="M239" s="21"/>
      <c r="N239" s="22"/>
      <c r="O239" s="22"/>
      <c r="P239" s="22"/>
      <c r="Q239" s="22"/>
      <c r="R239" s="22"/>
    </row>
    <row r="240" spans="1:18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1"/>
      <c r="L240" s="20"/>
      <c r="M240" s="21"/>
      <c r="N240" s="22"/>
      <c r="O240" s="22"/>
      <c r="P240" s="22"/>
      <c r="Q240" s="22"/>
      <c r="R240" s="22"/>
    </row>
    <row r="241" spans="1:18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1"/>
      <c r="L241" s="20"/>
      <c r="M241" s="21"/>
      <c r="N241" s="22"/>
      <c r="O241" s="22"/>
      <c r="P241" s="22"/>
      <c r="Q241" s="22"/>
      <c r="R241" s="22"/>
    </row>
    <row r="242" spans="1:18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1"/>
      <c r="L242" s="20"/>
      <c r="M242" s="21"/>
      <c r="N242" s="22"/>
      <c r="O242" s="22"/>
      <c r="P242" s="22"/>
      <c r="Q242" s="22"/>
      <c r="R242" s="22"/>
    </row>
    <row r="243" spans="1:18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1"/>
      <c r="L243" s="20"/>
      <c r="M243" s="21"/>
      <c r="N243" s="22"/>
      <c r="O243" s="22"/>
      <c r="P243" s="22"/>
      <c r="Q243" s="22"/>
      <c r="R243" s="22"/>
    </row>
    <row r="244" spans="1:18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1"/>
      <c r="L244" s="20"/>
      <c r="M244" s="21"/>
      <c r="N244" s="22"/>
      <c r="O244" s="22"/>
      <c r="P244" s="22"/>
      <c r="Q244" s="22"/>
      <c r="R244" s="22"/>
    </row>
    <row r="245" spans="1:18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1"/>
      <c r="L245" s="20"/>
      <c r="M245" s="21"/>
      <c r="N245" s="22"/>
      <c r="O245" s="22"/>
      <c r="P245" s="22"/>
      <c r="Q245" s="22"/>
      <c r="R245" s="22"/>
    </row>
    <row r="246" spans="1:18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1"/>
      <c r="L246" s="20"/>
      <c r="M246" s="21"/>
      <c r="N246" s="22"/>
      <c r="O246" s="22"/>
      <c r="P246" s="22"/>
      <c r="Q246" s="22"/>
      <c r="R246" s="22"/>
    </row>
    <row r="247" spans="1:18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1"/>
      <c r="L247" s="20"/>
      <c r="M247" s="21"/>
      <c r="N247" s="22"/>
      <c r="O247" s="22"/>
      <c r="P247" s="22"/>
      <c r="Q247" s="22"/>
      <c r="R247" s="22"/>
    </row>
    <row r="248" spans="1:18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1"/>
      <c r="L248" s="20"/>
      <c r="M248" s="21"/>
      <c r="N248" s="22"/>
      <c r="O248" s="22"/>
      <c r="P248" s="22"/>
      <c r="Q248" s="22"/>
      <c r="R248" s="22"/>
    </row>
    <row r="249" spans="1:18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1"/>
      <c r="L249" s="20"/>
      <c r="M249" s="21"/>
      <c r="N249" s="22"/>
      <c r="O249" s="22"/>
      <c r="P249" s="22"/>
      <c r="Q249" s="22"/>
      <c r="R249" s="22"/>
    </row>
    <row r="250" spans="1:18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1"/>
      <c r="L250" s="20"/>
      <c r="M250" s="21"/>
      <c r="N250" s="22"/>
      <c r="O250" s="22"/>
      <c r="P250" s="22"/>
      <c r="Q250" s="22"/>
      <c r="R250" s="22"/>
    </row>
    <row r="251" spans="1:18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1"/>
      <c r="L251" s="20"/>
      <c r="M251" s="21"/>
      <c r="N251" s="22"/>
      <c r="O251" s="22"/>
      <c r="P251" s="22"/>
      <c r="Q251" s="22"/>
      <c r="R251" s="22"/>
    </row>
    <row r="252" spans="1:18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1"/>
      <c r="L252" s="20"/>
      <c r="M252" s="21"/>
      <c r="N252" s="22"/>
      <c r="O252" s="22"/>
      <c r="P252" s="22"/>
      <c r="Q252" s="22"/>
      <c r="R252" s="22"/>
    </row>
    <row r="253" spans="1:18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1"/>
      <c r="L253" s="20"/>
      <c r="M253" s="21"/>
      <c r="N253" s="22"/>
      <c r="O253" s="22"/>
      <c r="P253" s="22"/>
      <c r="Q253" s="22"/>
      <c r="R253" s="22"/>
    </row>
    <row r="254" spans="1:18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1"/>
      <c r="L254" s="20"/>
      <c r="M254" s="21"/>
      <c r="N254" s="22"/>
      <c r="O254" s="22"/>
      <c r="P254" s="22"/>
      <c r="Q254" s="22"/>
      <c r="R254" s="22"/>
    </row>
    <row r="255" spans="1:18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1"/>
      <c r="L255" s="20"/>
      <c r="M255" s="21"/>
      <c r="N255" s="22"/>
      <c r="O255" s="22"/>
      <c r="P255" s="22"/>
      <c r="Q255" s="22"/>
      <c r="R255" s="22"/>
    </row>
    <row r="256" spans="1:18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1"/>
      <c r="L256" s="20"/>
      <c r="M256" s="21"/>
      <c r="N256" s="22"/>
      <c r="O256" s="22"/>
      <c r="P256" s="22"/>
      <c r="Q256" s="22"/>
      <c r="R256" s="22"/>
    </row>
    <row r="257" spans="1:18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1"/>
      <c r="L257" s="20"/>
      <c r="M257" s="21"/>
      <c r="N257" s="22"/>
      <c r="O257" s="22"/>
      <c r="P257" s="22"/>
      <c r="Q257" s="22"/>
      <c r="R257" s="22"/>
    </row>
    <row r="258" spans="1:18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1"/>
      <c r="L258" s="20"/>
      <c r="M258" s="21"/>
      <c r="N258" s="22"/>
      <c r="O258" s="22"/>
      <c r="P258" s="22"/>
      <c r="Q258" s="22"/>
      <c r="R258" s="22"/>
    </row>
    <row r="259" spans="1:18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1"/>
      <c r="L259" s="20"/>
      <c r="M259" s="21"/>
      <c r="N259" s="22"/>
      <c r="O259" s="22"/>
      <c r="P259" s="22"/>
      <c r="Q259" s="22"/>
      <c r="R259" s="22"/>
    </row>
    <row r="260" spans="1:18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1"/>
      <c r="L260" s="20"/>
      <c r="M260" s="21"/>
      <c r="N260" s="22"/>
      <c r="O260" s="22"/>
      <c r="P260" s="22"/>
      <c r="Q260" s="22"/>
      <c r="R260" s="22"/>
    </row>
    <row r="261" spans="1:18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1"/>
      <c r="L261" s="20"/>
      <c r="M261" s="21"/>
      <c r="N261" s="22"/>
      <c r="O261" s="22"/>
      <c r="P261" s="22"/>
      <c r="Q261" s="22"/>
      <c r="R261" s="22"/>
    </row>
    <row r="262" spans="1:18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1"/>
      <c r="L262" s="20"/>
      <c r="M262" s="21"/>
      <c r="N262" s="22"/>
      <c r="O262" s="22"/>
      <c r="P262" s="22"/>
      <c r="Q262" s="22"/>
      <c r="R262" s="22"/>
    </row>
    <row r="263" spans="1:18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1"/>
      <c r="L263" s="20"/>
      <c r="M263" s="21"/>
      <c r="N263" s="22"/>
      <c r="O263" s="22"/>
      <c r="P263" s="22"/>
      <c r="Q263" s="22"/>
      <c r="R263" s="22"/>
    </row>
    <row r="264" spans="1:18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1"/>
      <c r="L264" s="20"/>
      <c r="M264" s="21"/>
      <c r="N264" s="22"/>
      <c r="O264" s="22"/>
      <c r="P264" s="22"/>
      <c r="Q264" s="22"/>
      <c r="R264" s="22"/>
    </row>
    <row r="265" spans="1:18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1"/>
      <c r="L265" s="20"/>
      <c r="M265" s="21"/>
      <c r="N265" s="22"/>
      <c r="O265" s="22"/>
      <c r="P265" s="22"/>
      <c r="Q265" s="22"/>
      <c r="R265" s="22"/>
    </row>
    <row r="266" spans="1:18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1"/>
      <c r="L266" s="20"/>
      <c r="M266" s="21"/>
      <c r="N266" s="22"/>
      <c r="O266" s="22"/>
      <c r="P266" s="22"/>
      <c r="Q266" s="22"/>
      <c r="R266" s="22"/>
    </row>
    <row r="267" spans="1:18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1"/>
      <c r="L267" s="20"/>
      <c r="M267" s="21"/>
      <c r="N267" s="22"/>
      <c r="O267" s="22"/>
      <c r="P267" s="22"/>
      <c r="Q267" s="22"/>
      <c r="R267" s="22"/>
    </row>
    <row r="268" spans="1:18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1"/>
      <c r="L268" s="20"/>
      <c r="M268" s="21"/>
      <c r="N268" s="22"/>
      <c r="O268" s="22"/>
      <c r="P268" s="22"/>
      <c r="Q268" s="22"/>
      <c r="R268" s="22"/>
    </row>
    <row r="269" spans="1:18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1"/>
      <c r="L269" s="20"/>
      <c r="M269" s="21"/>
      <c r="N269" s="22"/>
      <c r="O269" s="22"/>
      <c r="P269" s="22"/>
      <c r="Q269" s="22"/>
      <c r="R269" s="22"/>
    </row>
    <row r="270" spans="1:18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1"/>
      <c r="L270" s="20"/>
      <c r="M270" s="21"/>
      <c r="N270" s="22"/>
      <c r="O270" s="22"/>
      <c r="P270" s="22"/>
      <c r="Q270" s="22"/>
      <c r="R270" s="22"/>
    </row>
    <row r="271" spans="1:18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1"/>
      <c r="L271" s="20"/>
      <c r="M271" s="21"/>
      <c r="N271" s="22"/>
      <c r="O271" s="22"/>
      <c r="P271" s="22"/>
      <c r="Q271" s="22"/>
      <c r="R271" s="22"/>
    </row>
    <row r="272" spans="1:18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1"/>
      <c r="L272" s="20"/>
      <c r="M272" s="21"/>
      <c r="N272" s="22"/>
      <c r="O272" s="22"/>
      <c r="P272" s="22"/>
      <c r="Q272" s="22"/>
      <c r="R272" s="22"/>
    </row>
    <row r="273" spans="1:18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1"/>
      <c r="L273" s="20"/>
      <c r="M273" s="21"/>
      <c r="N273" s="22"/>
      <c r="O273" s="22"/>
      <c r="P273" s="22"/>
      <c r="Q273" s="22"/>
      <c r="R273" s="22"/>
    </row>
    <row r="274" spans="1:18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1"/>
      <c r="L274" s="20"/>
      <c r="M274" s="21"/>
      <c r="N274" s="22"/>
      <c r="O274" s="22"/>
      <c r="P274" s="22"/>
      <c r="Q274" s="22"/>
      <c r="R274" s="22"/>
    </row>
    <row r="275" spans="1:18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1"/>
      <c r="L275" s="20"/>
      <c r="M275" s="21"/>
      <c r="N275" s="22"/>
      <c r="O275" s="22"/>
      <c r="P275" s="22"/>
      <c r="Q275" s="22"/>
      <c r="R275" s="22"/>
    </row>
    <row r="276" spans="1:18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1"/>
      <c r="L276" s="20"/>
      <c r="M276" s="21"/>
      <c r="N276" s="22"/>
      <c r="O276" s="22"/>
      <c r="P276" s="22"/>
      <c r="Q276" s="22"/>
      <c r="R276" s="22"/>
    </row>
    <row r="277" spans="1:18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1"/>
      <c r="L277" s="20"/>
      <c r="M277" s="21"/>
      <c r="N277" s="22"/>
      <c r="O277" s="22"/>
      <c r="P277" s="22"/>
      <c r="Q277" s="22"/>
      <c r="R277" s="22"/>
    </row>
    <row r="278" spans="1:18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1"/>
      <c r="L278" s="20"/>
      <c r="M278" s="21"/>
      <c r="N278" s="22"/>
      <c r="O278" s="22"/>
      <c r="P278" s="22"/>
      <c r="Q278" s="22"/>
      <c r="R278" s="22"/>
    </row>
    <row r="279" spans="1:18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1"/>
      <c r="L279" s="20"/>
      <c r="M279" s="21"/>
      <c r="N279" s="22"/>
      <c r="O279" s="22"/>
      <c r="P279" s="22"/>
      <c r="Q279" s="22"/>
      <c r="R279" s="22"/>
    </row>
    <row r="280" spans="1:18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1"/>
      <c r="L280" s="20"/>
      <c r="M280" s="21"/>
      <c r="N280" s="22"/>
      <c r="O280" s="22"/>
      <c r="P280" s="22"/>
      <c r="Q280" s="22"/>
      <c r="R280" s="22"/>
    </row>
    <row r="281" spans="1:18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1"/>
      <c r="L281" s="20"/>
      <c r="M281" s="21"/>
      <c r="N281" s="22"/>
      <c r="O281" s="22"/>
      <c r="P281" s="22"/>
      <c r="Q281" s="22"/>
      <c r="R281" s="22"/>
    </row>
    <row r="282" spans="1:18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1"/>
      <c r="L282" s="20"/>
      <c r="M282" s="21"/>
      <c r="N282" s="22"/>
      <c r="O282" s="22"/>
      <c r="P282" s="22"/>
      <c r="Q282" s="22"/>
      <c r="R282" s="22"/>
    </row>
    <row r="283" spans="1:18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1"/>
      <c r="L283" s="20"/>
      <c r="M283" s="21"/>
      <c r="N283" s="22"/>
      <c r="O283" s="22"/>
      <c r="P283" s="22"/>
      <c r="Q283" s="22"/>
      <c r="R283" s="22"/>
    </row>
    <row r="284" spans="1:18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1"/>
      <c r="L284" s="20"/>
      <c r="M284" s="21"/>
      <c r="N284" s="22"/>
      <c r="O284" s="22"/>
      <c r="P284" s="22"/>
      <c r="Q284" s="22"/>
      <c r="R284" s="22"/>
    </row>
    <row r="285" spans="1:18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1"/>
      <c r="L285" s="20"/>
      <c r="M285" s="21"/>
      <c r="N285" s="22"/>
      <c r="O285" s="22"/>
      <c r="P285" s="22"/>
      <c r="Q285" s="22"/>
      <c r="R285" s="22"/>
    </row>
    <row r="286" spans="1:18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1"/>
      <c r="L286" s="20"/>
      <c r="M286" s="21"/>
      <c r="N286" s="22"/>
      <c r="O286" s="22"/>
      <c r="P286" s="22"/>
      <c r="Q286" s="22"/>
      <c r="R286" s="22"/>
    </row>
    <row r="287" spans="1:18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1"/>
      <c r="L287" s="20"/>
      <c r="M287" s="21"/>
      <c r="N287" s="22"/>
      <c r="O287" s="22"/>
      <c r="P287" s="22"/>
      <c r="Q287" s="22"/>
      <c r="R287" s="22"/>
    </row>
    <row r="288" spans="1:18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1"/>
      <c r="L288" s="20"/>
      <c r="M288" s="21"/>
      <c r="N288" s="22"/>
      <c r="O288" s="22"/>
      <c r="P288" s="22"/>
      <c r="Q288" s="22"/>
      <c r="R288" s="22"/>
    </row>
    <row r="289" spans="1:18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1"/>
      <c r="L289" s="20"/>
      <c r="M289" s="21"/>
      <c r="N289" s="22"/>
      <c r="O289" s="22"/>
      <c r="P289" s="22"/>
      <c r="Q289" s="22"/>
      <c r="R289" s="22"/>
    </row>
    <row r="290" spans="1:18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1"/>
      <c r="L290" s="20"/>
      <c r="M290" s="21"/>
      <c r="N290" s="22"/>
      <c r="O290" s="22"/>
      <c r="P290" s="22"/>
      <c r="Q290" s="22"/>
      <c r="R290" s="22"/>
    </row>
    <row r="291" spans="1:18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1"/>
      <c r="L291" s="20"/>
      <c r="M291" s="21"/>
      <c r="N291" s="22"/>
      <c r="O291" s="22"/>
      <c r="P291" s="22"/>
      <c r="Q291" s="22"/>
      <c r="R291" s="22"/>
    </row>
    <row r="292" spans="1:18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1"/>
      <c r="L292" s="20"/>
      <c r="M292" s="21"/>
      <c r="N292" s="22"/>
      <c r="O292" s="22"/>
      <c r="P292" s="22"/>
      <c r="Q292" s="22"/>
      <c r="R292" s="22"/>
    </row>
    <row r="293" spans="1:18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1"/>
      <c r="L293" s="20"/>
      <c r="M293" s="21"/>
      <c r="N293" s="22"/>
      <c r="O293" s="22"/>
      <c r="P293" s="22"/>
      <c r="Q293" s="22"/>
      <c r="R293" s="22"/>
    </row>
    <row r="294" spans="1:18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1"/>
      <c r="L294" s="20"/>
      <c r="M294" s="21"/>
      <c r="N294" s="22"/>
      <c r="O294" s="22"/>
      <c r="P294" s="22"/>
      <c r="Q294" s="22"/>
      <c r="R294" s="22"/>
    </row>
    <row r="295" spans="1:18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1"/>
      <c r="L295" s="20"/>
      <c r="M295" s="21"/>
      <c r="N295" s="22"/>
      <c r="O295" s="22"/>
      <c r="P295" s="22"/>
      <c r="Q295" s="22"/>
      <c r="R295" s="22"/>
    </row>
    <row r="296" spans="1:18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1"/>
      <c r="L296" s="20"/>
      <c r="M296" s="21"/>
      <c r="N296" s="22"/>
      <c r="O296" s="22"/>
      <c r="P296" s="22"/>
      <c r="Q296" s="22"/>
      <c r="R296" s="22"/>
    </row>
    <row r="297" spans="1:18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1"/>
      <c r="L297" s="20"/>
      <c r="M297" s="21"/>
      <c r="N297" s="22"/>
      <c r="O297" s="22"/>
      <c r="P297" s="22"/>
      <c r="Q297" s="22"/>
      <c r="R297" s="22"/>
    </row>
    <row r="298" spans="1:18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1"/>
      <c r="L298" s="20"/>
      <c r="M298" s="21"/>
      <c r="N298" s="22"/>
      <c r="O298" s="22"/>
      <c r="P298" s="22"/>
      <c r="Q298" s="22"/>
      <c r="R298" s="22"/>
    </row>
    <row r="299" spans="1:18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1"/>
      <c r="L299" s="20"/>
      <c r="M299" s="21"/>
      <c r="N299" s="22"/>
      <c r="O299" s="22"/>
      <c r="P299" s="22"/>
      <c r="Q299" s="22"/>
      <c r="R299" s="22"/>
    </row>
    <row r="300" spans="1:18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1"/>
      <c r="L300" s="20"/>
      <c r="M300" s="21"/>
      <c r="N300" s="22"/>
      <c r="O300" s="22"/>
      <c r="P300" s="22"/>
      <c r="Q300" s="22"/>
      <c r="R300" s="22"/>
    </row>
    <row r="301" spans="1:18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1"/>
      <c r="L301" s="20"/>
      <c r="M301" s="21"/>
      <c r="N301" s="22"/>
      <c r="O301" s="22"/>
      <c r="P301" s="22"/>
      <c r="Q301" s="22"/>
      <c r="R301" s="22"/>
    </row>
    <row r="302" spans="1:18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1"/>
      <c r="L302" s="20"/>
      <c r="M302" s="21"/>
      <c r="N302" s="22"/>
      <c r="O302" s="22"/>
      <c r="P302" s="22"/>
      <c r="Q302" s="22"/>
      <c r="R302" s="22"/>
    </row>
    <row r="303" spans="1:18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1"/>
      <c r="L303" s="20"/>
      <c r="M303" s="21"/>
      <c r="N303" s="22"/>
      <c r="O303" s="22"/>
      <c r="P303" s="22"/>
      <c r="Q303" s="22"/>
      <c r="R303" s="22"/>
    </row>
    <row r="304" spans="1:18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1"/>
      <c r="L304" s="20"/>
      <c r="M304" s="21"/>
      <c r="N304" s="22"/>
      <c r="O304" s="22"/>
      <c r="P304" s="22"/>
      <c r="Q304" s="22"/>
      <c r="R304" s="22"/>
    </row>
    <row r="305" spans="1:18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1"/>
      <c r="L305" s="20"/>
      <c r="M305" s="21"/>
      <c r="N305" s="22"/>
      <c r="O305" s="22"/>
      <c r="P305" s="22"/>
      <c r="Q305" s="22"/>
      <c r="R305" s="22"/>
    </row>
    <row r="306" spans="1:18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1"/>
      <c r="L306" s="20"/>
      <c r="M306" s="21"/>
      <c r="N306" s="22"/>
      <c r="O306" s="22"/>
      <c r="P306" s="22"/>
      <c r="Q306" s="22"/>
      <c r="R306" s="22"/>
    </row>
    <row r="307" spans="1:18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1"/>
      <c r="L307" s="20"/>
      <c r="M307" s="21"/>
      <c r="N307" s="22"/>
      <c r="O307" s="22"/>
      <c r="P307" s="22"/>
      <c r="Q307" s="22"/>
      <c r="R307" s="22"/>
    </row>
    <row r="308" spans="1:18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1"/>
      <c r="L308" s="20"/>
      <c r="M308" s="21"/>
      <c r="N308" s="22"/>
      <c r="O308" s="22"/>
      <c r="P308" s="22"/>
      <c r="Q308" s="22"/>
      <c r="R308" s="22"/>
    </row>
    <row r="309" spans="1:18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1"/>
      <c r="L309" s="20"/>
      <c r="M309" s="21"/>
      <c r="N309" s="22"/>
      <c r="O309" s="22"/>
      <c r="P309" s="22"/>
      <c r="Q309" s="22"/>
      <c r="R309" s="22"/>
    </row>
    <row r="310" spans="1:18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1"/>
      <c r="L310" s="20"/>
      <c r="M310" s="21"/>
      <c r="N310" s="22"/>
      <c r="O310" s="22"/>
      <c r="P310" s="22"/>
      <c r="Q310" s="22"/>
      <c r="R310" s="22"/>
    </row>
    <row r="311" spans="1:18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1"/>
      <c r="L311" s="20"/>
      <c r="M311" s="21"/>
      <c r="N311" s="22"/>
      <c r="O311" s="22"/>
      <c r="P311" s="22"/>
      <c r="Q311" s="22"/>
      <c r="R311" s="22"/>
    </row>
    <row r="312" spans="1:18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1"/>
      <c r="L312" s="20"/>
      <c r="M312" s="21"/>
      <c r="N312" s="22"/>
      <c r="O312" s="22"/>
      <c r="P312" s="22"/>
      <c r="Q312" s="22"/>
      <c r="R312" s="22"/>
    </row>
    <row r="313" spans="1:18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1"/>
      <c r="L313" s="20"/>
      <c r="M313" s="21"/>
      <c r="N313" s="22"/>
      <c r="O313" s="22"/>
      <c r="P313" s="22"/>
      <c r="Q313" s="22"/>
      <c r="R313" s="22"/>
    </row>
    <row r="314" spans="1:18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1"/>
      <c r="L314" s="20"/>
      <c r="M314" s="21"/>
      <c r="N314" s="22"/>
      <c r="O314" s="22"/>
      <c r="P314" s="22"/>
      <c r="Q314" s="22"/>
      <c r="R314" s="22"/>
    </row>
    <row r="315" spans="1:18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1"/>
      <c r="L315" s="20"/>
      <c r="M315" s="21"/>
      <c r="N315" s="22"/>
      <c r="O315" s="22"/>
      <c r="P315" s="22"/>
      <c r="Q315" s="22"/>
      <c r="R315" s="22"/>
    </row>
    <row r="316" spans="1:18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1"/>
      <c r="L316" s="20"/>
      <c r="M316" s="21"/>
      <c r="N316" s="22"/>
      <c r="O316" s="22"/>
      <c r="P316" s="22"/>
      <c r="Q316" s="22"/>
      <c r="R316" s="22"/>
    </row>
    <row r="317" spans="1:18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1"/>
      <c r="L317" s="20"/>
      <c r="M317" s="21"/>
      <c r="N317" s="22"/>
      <c r="O317" s="22"/>
      <c r="P317" s="22"/>
      <c r="Q317" s="22"/>
      <c r="R317" s="22"/>
    </row>
    <row r="318" spans="1:18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1"/>
      <c r="L318" s="20"/>
      <c r="M318" s="21"/>
      <c r="N318" s="22"/>
      <c r="O318" s="22"/>
      <c r="P318" s="22"/>
      <c r="Q318" s="22"/>
      <c r="R318" s="22"/>
    </row>
    <row r="319" spans="1:18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1"/>
      <c r="L319" s="20"/>
      <c r="M319" s="21"/>
      <c r="N319" s="22"/>
      <c r="O319" s="22"/>
      <c r="P319" s="22"/>
      <c r="Q319" s="22"/>
      <c r="R319" s="22"/>
    </row>
    <row r="320" spans="1:18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1"/>
      <c r="L320" s="20"/>
      <c r="M320" s="21"/>
      <c r="N320" s="22"/>
      <c r="O320" s="22"/>
      <c r="P320" s="22"/>
      <c r="Q320" s="22"/>
      <c r="R320" s="22"/>
    </row>
    <row r="321" spans="1:18" x14ac:dyDescent="0.2">
      <c r="A321" s="20"/>
      <c r="B321" s="20"/>
      <c r="D321" s="20"/>
      <c r="E321" s="20"/>
      <c r="F321" s="20"/>
      <c r="G321" s="20"/>
      <c r="H321" s="20"/>
      <c r="I321" s="20"/>
      <c r="J321" s="20"/>
      <c r="K321" s="21"/>
      <c r="L321" s="20"/>
      <c r="M321" s="21"/>
      <c r="N321" s="22"/>
      <c r="O321" s="22"/>
      <c r="P321" s="22"/>
      <c r="Q321" s="22"/>
      <c r="R321" s="22"/>
    </row>
  </sheetData>
  <mergeCells count="16">
    <mergeCell ref="I7:I10"/>
    <mergeCell ref="J7:J8"/>
    <mergeCell ref="L7:L8"/>
    <mergeCell ref="N7:N8"/>
    <mergeCell ref="P7:P8"/>
    <mergeCell ref="A71:B71"/>
    <mergeCell ref="B5:B10"/>
    <mergeCell ref="C5:I6"/>
    <mergeCell ref="J5:K5"/>
    <mergeCell ref="L5:M5"/>
    <mergeCell ref="N5:O5"/>
    <mergeCell ref="P5:R5"/>
    <mergeCell ref="J6:K6"/>
    <mergeCell ref="L6:M6"/>
    <mergeCell ref="N6:O6"/>
    <mergeCell ref="P6:R6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1" fitToHeight="0" orientation="landscape" r:id="rId1"/>
  <headerFooter alignWithMargins="0">
    <oddHeader>&amp;L&amp;A&amp;RZałącznik nr 1 – pismo ZP - 7212.1.2017</oddHead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PomnikiPrzyrody_UżEkol</vt:lpstr>
      <vt:lpstr>PomnikiPrzyrody_UżEkol!Obszar_wydruku</vt:lpstr>
      <vt:lpstr>PomnikiPrzyrody_UżEkol!Tytuły_wydruku</vt:lpstr>
    </vt:vector>
  </TitlesOfParts>
  <Company>RDLP w Szczecinku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Herbaczewski</dc:creator>
  <cp:lastModifiedBy>Grzegorz Herbaczewski</cp:lastModifiedBy>
  <dcterms:created xsi:type="dcterms:W3CDTF">2017-07-07T06:32:13Z</dcterms:created>
  <dcterms:modified xsi:type="dcterms:W3CDTF">2017-07-07T06:33:15Z</dcterms:modified>
</cp:coreProperties>
</file>